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学生基础素质评价（新）" sheetId="2" r:id="rId1"/>
  </sheets>
  <definedNames>
    <definedName name="_xlnm.Print_Area" localSheetId="0">'学生基础素质评价（新）'!$A$1:$W$15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<sst xmlns="http://schemas.openxmlformats.org/spreadsheetml/2006/main" count="86" uniqueCount="68">
  <si>
    <t>十佳大学生候选人基础素质评价表</t>
  </si>
  <si>
    <t>院（系）：理学院光电科学系               姓名：董子沛                 学号：2022211741                               总分：67.875</t>
  </si>
  <si>
    <t>项目
学期</t>
  </si>
  <si>
    <t>班内同学互评成绩及排名</t>
  </si>
  <si>
    <r>
      <rPr>
        <sz val="22"/>
        <rFont val="宋体"/>
        <charset val="134"/>
      </rPr>
      <t xml:space="preserve">专业学习
</t>
    </r>
    <r>
      <rPr>
        <b/>
        <sz val="22"/>
        <rFont val="宋体"/>
        <charset val="134"/>
      </rPr>
      <t>（满分4</t>
    </r>
    <r>
      <rPr>
        <b/>
        <sz val="22"/>
        <rFont val="宋体"/>
        <charset val="134"/>
      </rPr>
      <t>5</t>
    </r>
    <r>
      <rPr>
        <b/>
        <sz val="22"/>
        <rFont val="宋体"/>
        <charset val="134"/>
      </rPr>
      <t>分）</t>
    </r>
  </si>
  <si>
    <r>
      <rPr>
        <sz val="22"/>
        <rFont val="宋体"/>
        <charset val="134"/>
      </rPr>
      <t xml:space="preserve">科技创新 </t>
    </r>
    <r>
      <rPr>
        <b/>
        <sz val="22"/>
        <rFont val="宋体"/>
        <charset val="134"/>
      </rPr>
      <t>（满分</t>
    </r>
    <r>
      <rPr>
        <b/>
        <sz val="22"/>
        <rFont val="宋体"/>
        <charset val="134"/>
      </rPr>
      <t>2</t>
    </r>
    <r>
      <rPr>
        <b/>
        <sz val="22"/>
        <rFont val="宋体"/>
        <charset val="134"/>
      </rPr>
      <t>0分）</t>
    </r>
  </si>
  <si>
    <r>
      <rPr>
        <sz val="22"/>
        <rFont val="宋体"/>
        <charset val="134"/>
      </rPr>
      <t xml:space="preserve">志愿服务与社会实践 </t>
    </r>
    <r>
      <rPr>
        <b/>
        <sz val="22"/>
        <rFont val="宋体"/>
        <charset val="134"/>
      </rPr>
      <t>（满分10分）</t>
    </r>
  </si>
  <si>
    <r>
      <rPr>
        <sz val="22"/>
        <rFont val="宋体"/>
        <charset val="134"/>
      </rPr>
      <t>荣誉</t>
    </r>
    <r>
      <rPr>
        <b/>
        <sz val="22"/>
        <rFont val="宋体"/>
        <charset val="134"/>
      </rPr>
      <t>（满分5分）</t>
    </r>
  </si>
  <si>
    <t>附加分</t>
  </si>
  <si>
    <t>科技竞赛、立项/项目</t>
  </si>
  <si>
    <t>学术论文</t>
  </si>
  <si>
    <t>寒暑假调研课题</t>
  </si>
  <si>
    <t>社会实践志愿服务优秀个人</t>
  </si>
  <si>
    <t>成绩</t>
  </si>
  <si>
    <t>排名</t>
  </si>
  <si>
    <t>专业排名</t>
  </si>
  <si>
    <t>专业人数</t>
  </si>
  <si>
    <t>加分</t>
  </si>
  <si>
    <t>项目名称</t>
  </si>
  <si>
    <t>奖项、项目级别</t>
  </si>
  <si>
    <t>作者排序</t>
  </si>
  <si>
    <t>论文题目</t>
  </si>
  <si>
    <t>论文类别</t>
  </si>
  <si>
    <t>课题名称</t>
  </si>
  <si>
    <t>课题级别</t>
  </si>
  <si>
    <t>项目级别</t>
  </si>
  <si>
    <t>获奖级别</t>
  </si>
  <si>
    <t>第一学期</t>
  </si>
  <si>
    <t>2/35</t>
  </si>
  <si>
    <t>7</t>
  </si>
  <si>
    <t>71</t>
  </si>
  <si>
    <t>基于pid算法的恒温腔设计</t>
  </si>
  <si>
    <t>大一年度立项
（校级科技立项课题）</t>
  </si>
  <si>
    <t>第二学期</t>
  </si>
  <si>
    <t>3/36</t>
  </si>
  <si>
    <t>5</t>
  </si>
  <si>
    <t>第三学期</t>
  </si>
  <si>
    <t>1/35</t>
  </si>
  <si>
    <t>72</t>
  </si>
  <si>
    <t>1.山东省大学生光电设计科技创新大赛-第六届山东省大学生光电设计科技创新大赛—理论赛
2.全国大学生数学建模竞赛</t>
  </si>
  <si>
    <t>1.省三等奖
2.山东赛区一等奖</t>
  </si>
  <si>
    <t>1.1
2.2</t>
  </si>
  <si>
    <t>1.2
2.3</t>
  </si>
  <si>
    <t>2023年暑期社会实践优秀个人-共青团哈尔滨工业大学（威海）委员会</t>
  </si>
  <si>
    <t>2022-2023年度“优秀学生干部”-哈尔滨工业大学</t>
  </si>
  <si>
    <t>第四学期</t>
  </si>
  <si>
    <t>11</t>
  </si>
  <si>
    <t>基于Labview的光栅解调仪分析程序设计</t>
  </si>
  <si>
    <t>大二科技立项
（校级科技立项课题）</t>
  </si>
  <si>
    <t>2024年寒假社会实践优秀个人-共青团哈尔滨工业大学（威海）委员会</t>
  </si>
  <si>
    <t>第五学期</t>
  </si>
  <si>
    <t>22</t>
  </si>
  <si>
    <t>1.第十届全国大学生物理实验竞赛
2.山东省大学生物理创新大赛-学术创新竞赛
3.山东省大学生物理实验大赛-实物类</t>
  </si>
  <si>
    <t>1.国家一等奖
2.省二等奖
3.省二等奖</t>
  </si>
  <si>
    <t>1.1
2.3
3.1</t>
  </si>
  <si>
    <t>1.10
2.2
3.4</t>
  </si>
  <si>
    <t>2024年暑假社会实践优秀个人-共青团哈尔滨工业大学（威海）委员会</t>
  </si>
  <si>
    <t>2023-2024年度“优秀学生干部”
-哈尔滨工业大学</t>
  </si>
  <si>
    <t>第六学期</t>
  </si>
  <si>
    <t>12</t>
  </si>
  <si>
    <t>Highly-Sensitive Fiber Optic Temperature 
Sensor Based on Range-Extended multi-order 
Interference Demodulation</t>
  </si>
  <si>
    <t>SCI</t>
  </si>
  <si>
    <t>哈尔滨工业大学2024-2025年度五四表彰优秀团员</t>
  </si>
  <si>
    <t>总排名</t>
  </si>
  <si>
    <t>合计</t>
  </si>
  <si>
    <t>注：1、班内互评成绩要求在班级前30%（允许有一学期例外），按照学期顺序在表格内依次填写。
    2、学习成绩：四年级候选人按照保研学习成绩专业排名计算；三年级候选人按照过去五学期学习成绩专业排
       名计算，计算方法也采用保研计算成绩的方法。
    3、科技创新、社会实践及其他荣誉加分参照《十佳大学生评选办法及细则》。</t>
  </si>
  <si>
    <t>院（系）党委（总支）书记（签字）：</t>
  </si>
  <si>
    <t>院（系）党委（总支）盖章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</si>
</sst>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sz val="22"/>
      <name val="宋体"/>
      <charset val="134"/>
    </font>
    <font>
      <sz val="36"/>
      <name val="宋体"/>
      <charset val="134"/>
    </font>
    <font>
      <sz val="14"/>
      <name val="宋体"/>
      <charset val="134"/>
    </font>
    <font>
      <sz val="11"/>
      <name val="宋体"/>
      <charset val="134"/>
    </font>
    <font>
      <sz val="24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2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/>
      <diagonal style="thin">
        <color auto="1"/>
      </diagonal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 diagonalDown="1">
      <left style="thin">
        <color auto="1"/>
      </left>
      <right style="thin">
        <color auto="1"/>
      </right>
      <top/>
      <bottom/>
      <diagonal style="thin">
        <color auto="1"/>
      </diagonal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Down="1">
      <left style="thin">
        <color auto="1"/>
      </left>
      <right style="thin">
        <color auto="1"/>
      </right>
      <top/>
      <bottom style="thin">
        <color auto="1"/>
      </bottom>
      <diagonal style="thin">
        <color auto="1"/>
      </diagonal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1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4" fillId="0" borderId="1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9" applyNumberFormat="0" applyAlignment="0" applyProtection="0">
      <alignment vertical="center"/>
    </xf>
    <xf numFmtId="0" fontId="16" fillId="4" borderId="20" applyNumberFormat="0" applyAlignment="0" applyProtection="0">
      <alignment vertical="center"/>
    </xf>
    <xf numFmtId="0" fontId="17" fillId="4" borderId="19" applyNumberFormat="0" applyAlignment="0" applyProtection="0">
      <alignment vertical="center"/>
    </xf>
    <xf numFmtId="0" fontId="18" fillId="5" borderId="21" applyNumberFormat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20" fillId="0" borderId="23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41">
    <xf numFmtId="0" fontId="0" fillId="0" borderId="0" xfId="0"/>
    <xf numFmtId="0" fontId="1" fillId="0" borderId="0" xfId="0" applyFont="1"/>
    <xf numFmtId="49" fontId="0" fillId="0" borderId="0" xfId="0" applyNumberFormat="1"/>
    <xf numFmtId="0" fontId="2" fillId="0" borderId="1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vertical="top"/>
    </xf>
    <xf numFmtId="0" fontId="1" fillId="0" borderId="14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vertical="top"/>
    </xf>
    <xf numFmtId="49" fontId="1" fillId="0" borderId="14" xfId="0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49" fontId="1" fillId="0" borderId="14" xfId="0" applyNumberFormat="1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5" fillId="0" borderId="7" xfId="0" applyFont="1" applyBorder="1" applyAlignment="1">
      <alignment horizontal="left" vertical="center" wrapText="1"/>
    </xf>
    <xf numFmtId="0" fontId="5" fillId="0" borderId="0" xfId="0" applyFont="1"/>
    <xf numFmtId="0" fontId="5" fillId="0" borderId="0" xfId="0" applyFont="1" applyAlignment="1">
      <alignment horizontal="center" vertical="center"/>
    </xf>
    <xf numFmtId="49" fontId="5" fillId="0" borderId="0" xfId="0" applyNumberFormat="1" applyFont="1"/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pageSetUpPr fitToPage="1"/>
  </sheetPr>
  <dimension ref="A1:X15"/>
  <sheetViews>
    <sheetView tabSelected="1" zoomScale="40" zoomScaleNormal="40" workbookViewId="0">
      <selection activeCell="K8" sqref="K8"/>
    </sheetView>
  </sheetViews>
  <sheetFormatPr defaultColWidth="9" defaultRowHeight="14.25"/>
  <cols>
    <col min="1" max="1" width="18.75" customWidth="1"/>
    <col min="2" max="2" width="11.3333333333333" customWidth="1"/>
    <col min="3" max="3" width="21" style="2" customWidth="1"/>
    <col min="4" max="4" width="11.0833333333333" style="2" customWidth="1"/>
    <col min="5" max="5" width="10" style="2" customWidth="1"/>
    <col min="6" max="6" width="13.6666666666667" customWidth="1"/>
    <col min="7" max="7" width="71.0833333333333" customWidth="1"/>
    <col min="8" max="8" width="40.5833333333333" customWidth="1"/>
    <col min="9" max="9" width="11" customWidth="1"/>
    <col min="10" max="10" width="10.75" customWidth="1"/>
    <col min="11" max="11" width="43.5833333333333" customWidth="1"/>
    <col min="12" max="12" width="9.75" customWidth="1"/>
    <col min="13" max="13" width="11.8333333333333" customWidth="1"/>
    <col min="15" max="15" width="18.25" customWidth="1"/>
    <col min="16" max="16" width="11.5833333333333" customWidth="1"/>
    <col min="17" max="17" width="10.75" customWidth="1"/>
    <col min="19" max="19" width="61.3333333333333" customWidth="1"/>
    <col min="21" max="21" width="51.6666666666667" customWidth="1"/>
    <col min="22" max="22" width="19" customWidth="1"/>
    <col min="23" max="23" width="12.5" customWidth="1"/>
  </cols>
  <sheetData>
    <row r="1" ht="46.5" spans="1:24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5"/>
    </row>
    <row r="2" s="1" customFormat="1" ht="45.75" customHeight="1" spans="1:24">
      <c r="A2" s="6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8"/>
    </row>
    <row r="3" s="1" customFormat="1" ht="53.25" customHeight="1" spans="1:24">
      <c r="A3" s="9" t="s">
        <v>2</v>
      </c>
      <c r="B3" s="10" t="s">
        <v>3</v>
      </c>
      <c r="C3" s="10"/>
      <c r="D3" s="11" t="s">
        <v>4</v>
      </c>
      <c r="E3" s="12"/>
      <c r="F3" s="13"/>
      <c r="G3" s="14" t="s">
        <v>5</v>
      </c>
      <c r="H3" s="15"/>
      <c r="I3" s="15"/>
      <c r="J3" s="15"/>
      <c r="K3" s="15"/>
      <c r="L3" s="15"/>
      <c r="M3" s="15"/>
      <c r="N3" s="16"/>
      <c r="O3" s="14" t="s">
        <v>6</v>
      </c>
      <c r="P3" s="15"/>
      <c r="Q3" s="15"/>
      <c r="R3" s="15"/>
      <c r="S3" s="15"/>
      <c r="T3" s="16"/>
      <c r="U3" s="11" t="s">
        <v>7</v>
      </c>
      <c r="V3" s="13"/>
      <c r="W3" s="17" t="s">
        <v>8</v>
      </c>
    </row>
    <row r="4" s="1" customFormat="1" ht="120" customHeight="1" spans="1:24">
      <c r="A4" s="18"/>
      <c r="B4" s="19"/>
      <c r="C4" s="19"/>
      <c r="D4" s="20"/>
      <c r="E4" s="21"/>
      <c r="F4" s="22"/>
      <c r="G4" s="23" t="s">
        <v>9</v>
      </c>
      <c r="H4" s="23"/>
      <c r="I4" s="23"/>
      <c r="J4" s="23"/>
      <c r="K4" s="23" t="s">
        <v>10</v>
      </c>
      <c r="L4" s="23"/>
      <c r="M4" s="23"/>
      <c r="N4" s="23"/>
      <c r="O4" s="23" t="s">
        <v>11</v>
      </c>
      <c r="P4" s="23"/>
      <c r="Q4" s="23"/>
      <c r="R4" s="23"/>
      <c r="S4" s="19" t="s">
        <v>12</v>
      </c>
      <c r="T4" s="23"/>
      <c r="U4" s="20"/>
      <c r="V4" s="22"/>
      <c r="W4" s="10"/>
    </row>
    <row r="5" s="1" customFormat="1" ht="54" spans="1:24">
      <c r="A5" s="24"/>
      <c r="B5" s="19" t="s">
        <v>13</v>
      </c>
      <c r="C5" s="25" t="s">
        <v>14</v>
      </c>
      <c r="D5" s="25" t="s">
        <v>15</v>
      </c>
      <c r="E5" s="26" t="s">
        <v>16</v>
      </c>
      <c r="F5" s="23" t="s">
        <v>17</v>
      </c>
      <c r="G5" s="19" t="s">
        <v>18</v>
      </c>
      <c r="H5" s="19" t="s">
        <v>19</v>
      </c>
      <c r="I5" s="19" t="s">
        <v>20</v>
      </c>
      <c r="J5" s="23" t="s">
        <v>17</v>
      </c>
      <c r="K5" s="19" t="s">
        <v>21</v>
      </c>
      <c r="L5" s="19" t="s">
        <v>22</v>
      </c>
      <c r="M5" s="19" t="s">
        <v>20</v>
      </c>
      <c r="N5" s="23" t="s">
        <v>17</v>
      </c>
      <c r="O5" s="19" t="s">
        <v>23</v>
      </c>
      <c r="P5" s="19" t="s">
        <v>24</v>
      </c>
      <c r="Q5" s="19" t="s">
        <v>20</v>
      </c>
      <c r="R5" s="23" t="s">
        <v>17</v>
      </c>
      <c r="S5" s="19" t="s">
        <v>25</v>
      </c>
      <c r="T5" s="23" t="s">
        <v>17</v>
      </c>
      <c r="U5" s="19" t="s">
        <v>26</v>
      </c>
      <c r="V5" s="23" t="s">
        <v>17</v>
      </c>
      <c r="W5" s="19"/>
    </row>
    <row r="6" ht="100" customHeight="1" spans="1:24">
      <c r="A6" s="23" t="s">
        <v>27</v>
      </c>
      <c r="B6" s="23">
        <v>39.29</v>
      </c>
      <c r="C6" s="27" t="s">
        <v>28</v>
      </c>
      <c r="D6" s="27" t="s">
        <v>29</v>
      </c>
      <c r="E6" s="27" t="s">
        <v>30</v>
      </c>
      <c r="F6" s="23">
        <f>(1-D6/E6)*100*0.45</f>
        <v>40.5633802816901</v>
      </c>
      <c r="G6" s="23" t="s">
        <v>31</v>
      </c>
      <c r="H6" s="19" t="s">
        <v>32</v>
      </c>
      <c r="I6" s="23">
        <v>1</v>
      </c>
      <c r="J6" s="23">
        <v>1</v>
      </c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19"/>
    </row>
    <row r="7" ht="108.5" customHeight="1" spans="1:24">
      <c r="A7" s="23" t="s">
        <v>33</v>
      </c>
      <c r="B7" s="23">
        <v>39.46</v>
      </c>
      <c r="C7" s="27" t="s">
        <v>34</v>
      </c>
      <c r="D7" s="27" t="s">
        <v>35</v>
      </c>
      <c r="E7" s="27" t="s">
        <v>30</v>
      </c>
      <c r="F7" s="23">
        <f t="shared" ref="F7:F12" si="0">(1-D7/E7)*100*0.45</f>
        <v>41.830985915493</v>
      </c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19"/>
      <c r="V7" s="23"/>
      <c r="W7" s="19"/>
    </row>
    <row r="8" ht="157.5" customHeight="1" spans="1:24">
      <c r="A8" s="23" t="s">
        <v>36</v>
      </c>
      <c r="B8" s="23">
        <v>39.56</v>
      </c>
      <c r="C8" s="27" t="s">
        <v>37</v>
      </c>
      <c r="D8" s="27" t="s">
        <v>35</v>
      </c>
      <c r="E8" s="27" t="s">
        <v>38</v>
      </c>
      <c r="F8" s="23">
        <f t="shared" si="0"/>
        <v>41.875</v>
      </c>
      <c r="G8" s="19" t="s">
        <v>39</v>
      </c>
      <c r="H8" s="19" t="s">
        <v>40</v>
      </c>
      <c r="I8" s="19" t="s">
        <v>41</v>
      </c>
      <c r="J8" s="19" t="s">
        <v>42</v>
      </c>
      <c r="K8" s="23"/>
      <c r="L8" s="23"/>
      <c r="M8" s="23"/>
      <c r="N8" s="23"/>
      <c r="O8" s="23"/>
      <c r="P8" s="23"/>
      <c r="Q8" s="23"/>
      <c r="R8" s="23"/>
      <c r="S8" s="19" t="s">
        <v>43</v>
      </c>
      <c r="T8" s="23">
        <v>1</v>
      </c>
      <c r="U8" s="28" t="s">
        <v>44</v>
      </c>
      <c r="V8" s="29">
        <v>1</v>
      </c>
      <c r="W8" s="19"/>
    </row>
    <row r="9" ht="97" customHeight="1" spans="1:24">
      <c r="A9" s="23" t="s">
        <v>45</v>
      </c>
      <c r="B9" s="23">
        <v>39.29</v>
      </c>
      <c r="C9" s="27" t="s">
        <v>28</v>
      </c>
      <c r="D9" s="27" t="s">
        <v>46</v>
      </c>
      <c r="E9" s="27" t="s">
        <v>38</v>
      </c>
      <c r="F9" s="23">
        <f t="shared" si="0"/>
        <v>38.125</v>
      </c>
      <c r="G9" s="23" t="s">
        <v>47</v>
      </c>
      <c r="H9" s="19" t="s">
        <v>48</v>
      </c>
      <c r="I9" s="23">
        <v>2</v>
      </c>
      <c r="J9" s="23">
        <v>0.5</v>
      </c>
      <c r="K9" s="23"/>
      <c r="L9" s="23"/>
      <c r="M9" s="23"/>
      <c r="N9" s="23"/>
      <c r="O9" s="19"/>
      <c r="P9" s="23"/>
      <c r="Q9" s="23"/>
      <c r="R9" s="23"/>
      <c r="S9" s="19" t="s">
        <v>49</v>
      </c>
      <c r="T9" s="23">
        <v>1</v>
      </c>
      <c r="U9" s="23"/>
      <c r="V9" s="23"/>
      <c r="W9" s="19"/>
    </row>
    <row r="10" ht="190" customHeight="1" spans="1:24">
      <c r="A10" s="23" t="s">
        <v>50</v>
      </c>
      <c r="B10" s="23">
        <v>39.57</v>
      </c>
      <c r="C10" s="27" t="s">
        <v>37</v>
      </c>
      <c r="D10" s="27" t="s">
        <v>51</v>
      </c>
      <c r="E10" s="27" t="s">
        <v>38</v>
      </c>
      <c r="F10" s="23">
        <f t="shared" si="0"/>
        <v>31.25</v>
      </c>
      <c r="G10" s="19" t="s">
        <v>52</v>
      </c>
      <c r="H10" s="19" t="s">
        <v>53</v>
      </c>
      <c r="I10" s="19" t="s">
        <v>54</v>
      </c>
      <c r="J10" s="19" t="s">
        <v>55</v>
      </c>
      <c r="K10" s="23"/>
      <c r="L10" s="23"/>
      <c r="M10" s="23"/>
      <c r="N10" s="23"/>
      <c r="O10" s="23"/>
      <c r="P10" s="23"/>
      <c r="Q10" s="23"/>
      <c r="R10" s="23"/>
      <c r="S10" s="19" t="s">
        <v>56</v>
      </c>
      <c r="T10" s="23">
        <v>1</v>
      </c>
      <c r="U10" s="19" t="s">
        <v>57</v>
      </c>
      <c r="V10" s="23">
        <v>1</v>
      </c>
      <c r="W10" s="19"/>
    </row>
    <row r="11" ht="190" customHeight="1" spans="1:24">
      <c r="A11" s="23" t="s">
        <v>58</v>
      </c>
      <c r="B11" s="23">
        <v>39.42</v>
      </c>
      <c r="C11" s="27" t="s">
        <v>37</v>
      </c>
      <c r="D11" s="27" t="s">
        <v>59</v>
      </c>
      <c r="E11" s="27" t="s">
        <v>38</v>
      </c>
      <c r="F11" s="23">
        <f t="shared" si="0"/>
        <v>37.5</v>
      </c>
      <c r="G11" s="23"/>
      <c r="H11" s="23"/>
      <c r="I11" s="23"/>
      <c r="J11" s="23"/>
      <c r="K11" s="19" t="s">
        <v>60</v>
      </c>
      <c r="L11" s="23" t="s">
        <v>61</v>
      </c>
      <c r="M11" s="23">
        <v>2</v>
      </c>
      <c r="N11" s="23">
        <v>4</v>
      </c>
      <c r="O11" s="23"/>
      <c r="P11" s="23"/>
      <c r="Q11" s="23"/>
      <c r="R11" s="23"/>
      <c r="S11" s="23"/>
      <c r="T11" s="23"/>
      <c r="U11" s="19" t="s">
        <v>62</v>
      </c>
      <c r="V11" s="19">
        <v>1</v>
      </c>
      <c r="W11" s="19"/>
    </row>
    <row r="12" ht="63.75" customHeight="1" spans="1:24">
      <c r="A12" s="23" t="s">
        <v>63</v>
      </c>
      <c r="B12" s="23">
        <v>39.43</v>
      </c>
      <c r="C12" s="27" t="s">
        <v>37</v>
      </c>
      <c r="D12" s="27" t="s">
        <v>35</v>
      </c>
      <c r="E12" s="27" t="s">
        <v>38</v>
      </c>
      <c r="F12" s="23">
        <f t="shared" si="0"/>
        <v>41.875</v>
      </c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19"/>
    </row>
    <row r="13" ht="63.75" customHeight="1" spans="1:24">
      <c r="A13" s="23" t="s">
        <v>64</v>
      </c>
      <c r="B13" s="23"/>
      <c r="C13" s="27"/>
      <c r="D13" s="30"/>
      <c r="E13" s="31">
        <v>41.875</v>
      </c>
      <c r="F13" s="32"/>
      <c r="G13" s="33">
        <v>20</v>
      </c>
      <c r="H13" s="34"/>
      <c r="I13" s="34"/>
      <c r="J13" s="34"/>
      <c r="K13" s="34"/>
      <c r="L13" s="34"/>
      <c r="M13" s="34"/>
      <c r="N13" s="32"/>
      <c r="O13" s="33">
        <v>3</v>
      </c>
      <c r="P13" s="34"/>
      <c r="Q13" s="34"/>
      <c r="R13" s="34"/>
      <c r="S13" s="34"/>
      <c r="T13" s="32"/>
      <c r="U13" s="33">
        <v>3</v>
      </c>
      <c r="V13" s="32"/>
      <c r="W13" s="19"/>
    </row>
    <row r="14" ht="157.5" customHeight="1" spans="1:24">
      <c r="A14" s="35" t="s">
        <v>65</v>
      </c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</row>
    <row r="15" ht="31.5" spans="1:24">
      <c r="A15" s="36"/>
      <c r="B15" s="37"/>
      <c r="C15" s="38"/>
      <c r="D15" s="38"/>
      <c r="E15" s="39" t="s">
        <v>66</v>
      </c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40" t="s">
        <v>67</v>
      </c>
      <c r="S15" s="40"/>
      <c r="T15" s="40"/>
      <c r="U15" s="40"/>
      <c r="V15" s="40"/>
      <c r="W15" s="40"/>
      <c r="X15" s="40"/>
    </row>
  </sheetData>
  <mergeCells count="19">
    <mergeCell ref="A1:W1"/>
    <mergeCell ref="A2:W2"/>
    <mergeCell ref="G3:N3"/>
    <mergeCell ref="O3:T3"/>
    <mergeCell ref="G4:J4"/>
    <mergeCell ref="K4:N4"/>
    <mergeCell ref="O4:R4"/>
    <mergeCell ref="S4:T4"/>
    <mergeCell ref="E13:F13"/>
    <mergeCell ref="G13:N13"/>
    <mergeCell ref="O13:T13"/>
    <mergeCell ref="U13:V13"/>
    <mergeCell ref="A14:W14"/>
    <mergeCell ref="E15:Q15"/>
    <mergeCell ref="A3:A5"/>
    <mergeCell ref="W3:W4"/>
    <mergeCell ref="D3:F4"/>
    <mergeCell ref="U3:V4"/>
    <mergeCell ref="B3:C4"/>
  </mergeCells>
  <pageMargins left="0.196850393700787" right="0.196850393700787" top="0.393700787401575" bottom="0.393700787401575" header="0.511811023622047" footer="0.511811023622047"/>
  <pageSetup paperSize="9" scale="26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学生基础素质评价（新）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王宇彤</cp:lastModifiedBy>
  <dcterms:created xsi:type="dcterms:W3CDTF">1996-12-17T01:32:00Z</dcterms:created>
  <cp:lastPrinted>2010-04-13T03:14:00Z</cp:lastPrinted>
  <dcterms:modified xsi:type="dcterms:W3CDTF">2026-03-30T09:55:44Z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4C9E9A145F3D414CAD91B52A363F8BDE_12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