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Sheet1" sheetId="2" r:id="rId1"/>
  </sheets>
  <definedNames>
    <definedName name="_xlnm._FilterDatabase" localSheetId="0" hidden="1">Sheet1!$A$3:$J$48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 l="1"/>
  <c r="J76" i="2"/>
  <c r="J75" i="2"/>
  <c r="J74" i="2"/>
  <c r="J73" i="2"/>
  <c r="J72" i="2"/>
  <c r="J71" i="2"/>
  <c r="J70" i="2"/>
  <c r="J69" i="2"/>
  <c r="J68" i="2"/>
  <c r="J67" i="2"/>
  <c r="J66" i="2"/>
  <c r="J65" i="2"/>
  <c r="J64" i="2"/>
  <c r="J63" i="2"/>
  <c r="J62" i="2"/>
  <c r="J61" i="2"/>
  <c r="J60" i="2"/>
  <c r="J59" i="2"/>
  <c r="J58" i="2"/>
  <c r="J57" i="2"/>
  <c r="J56" i="2"/>
  <c r="J55" i="2"/>
  <c r="J54" i="2"/>
</calcChain>
</file>

<file path=xl/sharedStrings.xml><?xml version="1.0" encoding="utf-8"?>
<sst xmlns="http://schemas.openxmlformats.org/spreadsheetml/2006/main" count="459" uniqueCount="328">
  <si>
    <t>学院（公章）：</t>
  </si>
  <si>
    <r>
      <rPr>
        <sz val="11"/>
        <color theme="1"/>
        <rFont val="宋体"/>
        <family val="3"/>
        <charset val="134"/>
      </rPr>
      <t>序号</t>
    </r>
  </si>
  <si>
    <r>
      <rPr>
        <sz val="11"/>
        <color theme="1"/>
        <rFont val="宋体"/>
        <family val="3"/>
        <charset val="134"/>
      </rPr>
      <t>学院</t>
    </r>
  </si>
  <si>
    <r>
      <rPr>
        <sz val="11"/>
        <color theme="1"/>
        <rFont val="宋体"/>
        <family val="3"/>
        <charset val="134"/>
      </rPr>
      <t>寝室号</t>
    </r>
  </si>
  <si>
    <r>
      <rPr>
        <sz val="11"/>
        <color theme="1"/>
        <rFont val="宋体"/>
        <family val="3"/>
        <charset val="134"/>
      </rPr>
      <t>人数</t>
    </r>
  </si>
  <si>
    <r>
      <rPr>
        <sz val="11"/>
        <color theme="1"/>
        <rFont val="宋体"/>
        <family val="3"/>
        <charset val="134"/>
      </rPr>
      <t>寝室长姓名</t>
    </r>
  </si>
  <si>
    <r>
      <rPr>
        <sz val="11"/>
        <color theme="1"/>
        <rFont val="宋体"/>
        <family val="3"/>
        <charset val="134"/>
      </rPr>
      <t>成员平均学分绩排名得分（满分</t>
    </r>
    <r>
      <rPr>
        <sz val="11"/>
        <color theme="1"/>
        <rFont val="Times New Roman"/>
        <family val="1"/>
      </rPr>
      <t>40</t>
    </r>
    <r>
      <rPr>
        <sz val="11"/>
        <color theme="1"/>
        <rFont val="宋体"/>
        <family val="3"/>
        <charset val="134"/>
      </rPr>
      <t>分）</t>
    </r>
  </si>
  <si>
    <r>
      <rPr>
        <sz val="11"/>
        <color theme="1"/>
        <rFont val="宋体"/>
        <family val="3"/>
        <charset val="134"/>
      </rPr>
      <t>寝室卫生优秀得分（满分</t>
    </r>
    <r>
      <rPr>
        <sz val="11"/>
        <color theme="1"/>
        <rFont val="Times New Roman"/>
        <family val="1"/>
      </rPr>
      <t>5</t>
    </r>
    <r>
      <rPr>
        <sz val="11"/>
        <color theme="1"/>
        <rFont val="宋体"/>
        <family val="3"/>
        <charset val="134"/>
      </rPr>
      <t>分）</t>
    </r>
  </si>
  <si>
    <r>
      <rPr>
        <sz val="11"/>
        <color theme="1"/>
        <rFont val="宋体"/>
        <family val="3"/>
        <charset val="134"/>
      </rPr>
      <t>科技竞赛得分（满分</t>
    </r>
    <r>
      <rPr>
        <sz val="11"/>
        <color theme="1"/>
        <rFont val="Times New Roman"/>
        <family val="1"/>
      </rPr>
      <t>15</t>
    </r>
    <r>
      <rPr>
        <sz val="11"/>
        <color theme="1"/>
        <rFont val="宋体"/>
        <family val="3"/>
        <charset val="134"/>
      </rPr>
      <t>分）</t>
    </r>
  </si>
  <si>
    <r>
      <rPr>
        <sz val="11"/>
        <color theme="1"/>
        <rFont val="宋体"/>
        <family val="3"/>
        <charset val="134"/>
      </rPr>
      <t>科技竞赛获奖情况</t>
    </r>
  </si>
  <si>
    <r>
      <rPr>
        <sz val="11"/>
        <color theme="1"/>
        <rFont val="宋体"/>
        <family val="3"/>
        <charset val="134"/>
      </rPr>
      <t>总分（满分</t>
    </r>
    <r>
      <rPr>
        <sz val="11"/>
        <color theme="1"/>
        <rFont val="Times New Roman"/>
        <family val="1"/>
      </rPr>
      <t>60</t>
    </r>
    <r>
      <rPr>
        <sz val="11"/>
        <color theme="1"/>
        <rFont val="宋体"/>
        <family val="3"/>
        <charset val="134"/>
      </rPr>
      <t>分）</t>
    </r>
  </si>
  <si>
    <t>海洋工程学院</t>
  </si>
  <si>
    <t>11-211</t>
  </si>
  <si>
    <t>王鹏举</t>
  </si>
  <si>
    <r>
      <rPr>
        <sz val="11"/>
        <rFont val="宋体"/>
        <family val="3"/>
        <charset val="134"/>
      </rPr>
      <t>全国大学生数学建模竞赛省团体二等奖；第十一届全国大学生数学竞赛二等奖；第十三届全国大学生节能减排社会实践与科技竞赛二等奖；</t>
    </r>
    <r>
      <rPr>
        <sz val="11"/>
        <rFont val="Times New Roman"/>
        <family val="1"/>
      </rPr>
      <t xml:space="preserve"> </t>
    </r>
    <r>
      <rPr>
        <sz val="11"/>
        <rFont val="宋体"/>
        <family val="3"/>
        <charset val="134"/>
      </rPr>
      <t>全国海洋航行器设计与制作大赛一等奖</t>
    </r>
  </si>
  <si>
    <t>11-210</t>
  </si>
  <si>
    <t>胡常旭</t>
  </si>
  <si>
    <r>
      <rPr>
        <sz val="11"/>
        <rFont val="宋体"/>
        <family val="3"/>
        <charset val="134"/>
      </rPr>
      <t>第九届全国海洋航行器设计与制作大赛暨</t>
    </r>
    <r>
      <rPr>
        <sz val="11"/>
        <rFont val="Times New Roman"/>
        <family val="1"/>
      </rPr>
      <t>2020</t>
    </r>
    <r>
      <rPr>
        <sz val="11"/>
        <rFont val="宋体"/>
        <family val="3"/>
        <charset val="134"/>
      </rPr>
      <t>海洋装备创新赛一等奖</t>
    </r>
    <r>
      <rPr>
        <sz val="11"/>
        <rFont val="Times New Roman"/>
        <family val="1"/>
      </rPr>
      <t xml:space="preserve"> </t>
    </r>
    <r>
      <rPr>
        <sz val="11"/>
        <rFont val="宋体"/>
        <family val="3"/>
        <charset val="134"/>
      </rPr>
      <t>、二等奖；十三届全国大学生节能减排社会实践与科技竞赛一等奖</t>
    </r>
  </si>
  <si>
    <t>11-126</t>
  </si>
  <si>
    <t>夏公羽</t>
  </si>
  <si>
    <t>第十二届全国周培源大学生力学竞赛三等奖；全国大学生数学建模竞赛一等奖</t>
  </si>
  <si>
    <t>11-549</t>
  </si>
  <si>
    <t>陈鹏宇</t>
  </si>
  <si>
    <t>第十一届全国大学生数学竞赛一等奖</t>
  </si>
  <si>
    <t>5-237</t>
  </si>
  <si>
    <t>张田</t>
  </si>
  <si>
    <r>
      <rPr>
        <sz val="11"/>
        <rFont val="宋体"/>
        <family val="3"/>
        <charset val="134"/>
      </rPr>
      <t>第十一届全国大学生数学竞赛三等奖</t>
    </r>
    <r>
      <rPr>
        <sz val="11"/>
        <rFont val="Times New Roman"/>
        <family val="1"/>
      </rPr>
      <t xml:space="preserve">   </t>
    </r>
  </si>
  <si>
    <t>10-121</t>
  </si>
  <si>
    <t>卢文昊</t>
  </si>
  <si>
    <t>无</t>
  </si>
  <si>
    <t>11-616</t>
  </si>
  <si>
    <t>徐以帅</t>
  </si>
  <si>
    <r>
      <rPr>
        <sz val="11"/>
        <rFont val="Times New Roman"/>
        <family val="1"/>
      </rPr>
      <t xml:space="preserve"> </t>
    </r>
    <r>
      <rPr>
        <sz val="11"/>
        <rFont val="宋体"/>
        <family val="3"/>
        <charset val="134"/>
      </rPr>
      <t>第十一届全国大学生数学竞赛二等奖</t>
    </r>
  </si>
  <si>
    <t>11-604</t>
  </si>
  <si>
    <t>黄盟予</t>
  </si>
  <si>
    <t>7-337</t>
  </si>
  <si>
    <t>张晋雅</t>
  </si>
  <si>
    <r>
      <rPr>
        <sz val="11"/>
        <rFont val="Times New Roman"/>
        <family val="1"/>
      </rPr>
      <t>2020</t>
    </r>
    <r>
      <rPr>
        <sz val="11"/>
        <rFont val="宋体"/>
        <family val="3"/>
        <charset val="134"/>
      </rPr>
      <t>年全国大学生英语竞赛三等奖</t>
    </r>
    <r>
      <rPr>
        <sz val="11"/>
        <rFont val="Times New Roman"/>
        <family val="1"/>
      </rPr>
      <t xml:space="preserve">  </t>
    </r>
  </si>
  <si>
    <t>7-336</t>
  </si>
  <si>
    <t>王祎雯</t>
  </si>
  <si>
    <t>7-230</t>
  </si>
  <si>
    <t>王剑雯</t>
  </si>
  <si>
    <t>11-534</t>
  </si>
  <si>
    <t>徐博</t>
  </si>
  <si>
    <t>全国大学生数模比赛省二等奖</t>
  </si>
  <si>
    <t>10-209</t>
  </si>
  <si>
    <t>翟德品</t>
  </si>
  <si>
    <t>7-229</t>
  </si>
  <si>
    <t>吴迪</t>
  </si>
  <si>
    <r>
      <rPr>
        <sz val="11"/>
        <rFont val="宋体"/>
        <family val="3"/>
        <charset val="134"/>
      </rPr>
      <t>第十三届全国大学生节能减排社会实践与科技竞赛二等奖；第十一届全国大学生数学竞赛三等奖</t>
    </r>
    <r>
      <rPr>
        <sz val="11"/>
        <rFont val="Times New Roman"/>
        <family val="1"/>
      </rPr>
      <t xml:space="preserve">    </t>
    </r>
  </si>
  <si>
    <t>10-218</t>
  </si>
  <si>
    <t>林珅傲</t>
  </si>
  <si>
    <t>11-619</t>
  </si>
  <si>
    <t>陈奕冰</t>
  </si>
  <si>
    <t>5-240</t>
  </si>
  <si>
    <t>王泽倩</t>
  </si>
  <si>
    <t>11-621</t>
  </si>
  <si>
    <t>李泊言</t>
  </si>
  <si>
    <t>10-214</t>
  </si>
  <si>
    <t>宋亮亮</t>
  </si>
  <si>
    <t>11-625</t>
  </si>
  <si>
    <t>闫云鹏</t>
  </si>
  <si>
    <t>7-338</t>
  </si>
  <si>
    <t>万倩</t>
  </si>
  <si>
    <t>11-622</t>
  </si>
  <si>
    <t>吕豪杰</t>
  </si>
  <si>
    <t>10-206</t>
  </si>
  <si>
    <t>林睿</t>
  </si>
  <si>
    <t>9-226</t>
  </si>
  <si>
    <t>秦子尚</t>
  </si>
  <si>
    <t>10-132</t>
  </si>
  <si>
    <t>麻章盛</t>
  </si>
  <si>
    <t>海洋科学与技术学院</t>
  </si>
  <si>
    <t>5-508</t>
  </si>
  <si>
    <t>司玟</t>
  </si>
  <si>
    <t>cupt校内赛一等奖，挑战杯校内赛二等奖，2个校长杯创新类院级二等奖， 1个校长杯创业类院级二等奖，一篇sci，1个大一项目二等奖，4个大一项目其他作者，2个科技立项其他作者 2科技立项第一作者</t>
  </si>
  <si>
    <t>12-552</t>
  </si>
  <si>
    <t>马恒源</t>
  </si>
  <si>
    <t>获得山东省大学生物理竞赛二等奖一次、山东省大学生物理竞赛三等奖一次。全国大学生化工设计大赛全国二等奖。校长杯院级二等奖三个，校长杯校级三等奖，校长杯院级一等奖，科技立项其他作者SCI一篇，大一项目第一作者两个，其他作者两个，大一项目一等奖两个，大一项目二等奖一个</t>
  </si>
  <si>
    <t>12-432</t>
  </si>
  <si>
    <t>马孟泽</t>
  </si>
  <si>
    <t>校长杯特等奖，互联网+校级二等奖，两篇SCI，一个专利，校长杯院级一等奖，校长杯院级三等奖，校长杯校级三等奖</t>
  </si>
  <si>
    <t>5-416</t>
  </si>
  <si>
    <t>邓海汶</t>
  </si>
  <si>
    <t>3个大一项目第一作者；1个大一项目其他作者；1个科技立项其他作者；省级以上公开出版刊物其他学生作者。</t>
  </si>
  <si>
    <t>12-440</t>
  </si>
  <si>
    <t>赵阳</t>
  </si>
  <si>
    <t>校“挑战杯”大学生创业计划大赛二等奖，大一项目二等奖</t>
  </si>
  <si>
    <t>12-553</t>
  </si>
  <si>
    <t>池佳骏</t>
  </si>
  <si>
    <t>2个大一项目第一作者，2个大一项目第二作者，2个科技立项第一作者 校长院内创新类二等奖</t>
  </si>
  <si>
    <t>5-418</t>
  </si>
  <si>
    <t>孙颖雪</t>
  </si>
  <si>
    <t>交通科技大赛二等奖，科技立项第一作者，三个其他作者，大一项目第一作者，三个其他作者。</t>
  </si>
  <si>
    <t>5-502</t>
  </si>
  <si>
    <t>苏锦雅</t>
  </si>
  <si>
    <t>校长杯作为主要负责人获得校级三等奖；宿舍中三人分别作为大三科创项目负责人</t>
  </si>
  <si>
    <t>5-503</t>
  </si>
  <si>
    <t>王亦菲</t>
  </si>
  <si>
    <t>大一项目</t>
  </si>
  <si>
    <t>12-431</t>
  </si>
  <si>
    <t>李龙毅</t>
  </si>
  <si>
    <t>全国大学生化工设计大赛国家二等奖，校长杯创业类校级三等奖，校长杯创业类院级二等奖，校长杯创意类校级三等奖，校长杯科技类校级二等奖，校长杯科技类校级一等奖</t>
  </si>
  <si>
    <t>5-505</t>
  </si>
  <si>
    <t>孙晓璐</t>
  </si>
  <si>
    <t>校长杯创业类校级一等奖，三个科技立项其他作者，四个大一项目其他作者</t>
  </si>
  <si>
    <t>12-547</t>
  </si>
  <si>
    <t>何宇鹏</t>
  </si>
  <si>
    <t>5-509</t>
  </si>
  <si>
    <t>王璟怡</t>
  </si>
  <si>
    <t>12-446</t>
  </si>
  <si>
    <t>谢宇航</t>
  </si>
  <si>
    <t>校长杯一等奖、山东省大学生生物学大赛三等奖、大一项目二等奖</t>
  </si>
  <si>
    <t>12-452</t>
  </si>
  <si>
    <t>李文烨</t>
  </si>
  <si>
    <t>5-440</t>
  </si>
  <si>
    <t>郑瑶</t>
  </si>
  <si>
    <t>5-439</t>
  </si>
  <si>
    <t>高爽</t>
  </si>
  <si>
    <t>大一项目二等奖</t>
  </si>
  <si>
    <t>汽车工程学院</t>
    <phoneticPr fontId="3" type="noConversion"/>
  </si>
  <si>
    <t>10-637</t>
  </si>
  <si>
    <t>冯长元</t>
  </si>
  <si>
    <t>大一年度项目优秀结题2人；T计划立项C等级2人；山东省大学生物理竞赛一等奖1人；全国大学生节能减排社会实践与科技竞赛三等奖1人； 山东省大学生物理竞赛二等奖1人；中国大学生电动方程式赛车二等奖1人；全国大学生数学建模竞赛省级二等奖2人；加入亿利联合实验室3人；“校长杯”科技创新大赛二等奖1人</t>
    <phoneticPr fontId="3" type="noConversion"/>
  </si>
  <si>
    <t>5-308</t>
  </si>
  <si>
    <t>曹哲</t>
  </si>
  <si>
    <t>全国大学生英语竞赛国家三等奖；校长杯校二等奖；挑战杯校二等奖；“互联网+”校二等奖；三人带队四个科技立项并顺利结题；一人参加两个科技立项并顺利结题；一人带队大一项目顺利结题；三人参与大一项目顺利结题；</t>
  </si>
  <si>
    <t>7东-109</t>
  </si>
  <si>
    <t>靳贵哲</t>
  </si>
  <si>
    <t>中国大学生无人驾驶方程式大赛亚军；全国大学生智能汽车竞赛国三；大一年度项目计划结题</t>
  </si>
  <si>
    <t>7东-223</t>
  </si>
  <si>
    <t>徐小雯</t>
  </si>
  <si>
    <t>山东省大学生物理竞赛省二等奖；中国大学生数学竞赛省三等奖；Robocon机器人比赛国家三等奖；中国大学生数学建模比赛省二等奖； "互联网+"大赛山东省铜奖； 第十九届全国大学生机器人大赛Robocon马术仿真赛一等奖</t>
  </si>
  <si>
    <t>7东-108</t>
  </si>
  <si>
    <t>卜鸿磊</t>
  </si>
  <si>
    <t>大一年度项目计划结题</t>
  </si>
  <si>
    <t>7东-305</t>
  </si>
  <si>
    <t>任璇</t>
  </si>
  <si>
    <t>4-403</t>
  </si>
  <si>
    <t>刘晓雨</t>
  </si>
  <si>
    <t>5-302</t>
  </si>
  <si>
    <t>周雨诗</t>
  </si>
  <si>
    <t>大一年度项目计划结题；                 科技立项结题</t>
    <phoneticPr fontId="3" type="noConversion"/>
  </si>
  <si>
    <t>信息科学与工程学院</t>
  </si>
  <si>
    <t>12-441</t>
  </si>
  <si>
    <t>罗晨源</t>
  </si>
  <si>
    <t>全国大学生英语竞赛国家二等奖、全国大学生数学建模竞赛一等奖、全国大学生数学建模竞赛三等奖、“外研社”全国英语演讲大赛二等奖、“外研社”全国英语写作大赛三等奖、“外研社”山东省大学生英语词汇竞赛三等奖</t>
  </si>
  <si>
    <t>5-527</t>
  </si>
  <si>
    <t>李奕娜</t>
  </si>
  <si>
    <t>第五届中国“互联网+”大学生创新创业大赛国赛铜奖
2019年全国大学生数学建模竞赛山东赛区一等奖
2020全国大学生数学建模省二等奖
全国大学生英语竞赛国家三等奖</t>
  </si>
  <si>
    <t>12-111</t>
  </si>
  <si>
    <t>王虎</t>
  </si>
  <si>
    <t>全国大学生数学建模竞赛国家三等奖；全国大学生数学建模竞赛省级一等奖；大一年度项目一等奖*2;大一年度项目二等奖;大一年度项目三等奖；</t>
  </si>
  <si>
    <t>6-668</t>
  </si>
  <si>
    <t>于江启</t>
  </si>
  <si>
    <t>全国大学生无人驾驶方程式大赛一等奖</t>
  </si>
  <si>
    <t>5-606</t>
  </si>
  <si>
    <t>畅诗雅</t>
  </si>
  <si>
    <t>全国大学生数学建模大赛省一等奖其他作者
全国大学生数学建模竞赛省二等奖其他作者
大一年度项目计划负责人*2
大一年度项目计划成员*2</t>
  </si>
  <si>
    <t>计算机科学于技术学院</t>
  </si>
  <si>
    <t>11-327</t>
  </si>
  <si>
    <t>刘凯卫</t>
  </si>
  <si>
    <t>刘凯卫：2019年秋 全国大学生物理竞赛省级二等奖；刘金都：2019春 全国大学生数学建模竞赛山东省赛区一等奖</t>
  </si>
  <si>
    <t>计算机科学与技术学院</t>
  </si>
  <si>
    <t>9-624</t>
  </si>
  <si>
    <t>熊梓钊</t>
  </si>
  <si>
    <t>宋浩迪：全国大学生机器人大赛单项赛国家一等奖、全国大学生机器人大赛北部赛区一等奖、全国大学生机器人大赛国家二等奖、大一年度项目计划多人项目其他作者、全国大学生数学竞赛（初赛）国家三等奖
王晗：全国大学生数学建模竞赛山东省二等奖、大一年度项目计划多人项目第一作者、学术会议论文其他学生作者、全国大学生数学竞赛（初赛）国家二等奖
伍博凌：全国大学生数学建模竞赛山东省二等奖x2、大一年度项目计划多人项目其他作者、全国大学生数学竞赛（初赛）国家二等奖
熊梓钊：大一年度项目计划多人项目其他作者</t>
  </si>
  <si>
    <t>8-609</t>
  </si>
  <si>
    <t>张凯文</t>
  </si>
  <si>
    <t>全国大学生数学建模竞赛省二、中国大学生程序设计竞赛分站赛优胜奖 、ACM程序设计新生赛银牌、 ACM程序设计新生赛铜牌</t>
  </si>
  <si>
    <t>12-231</t>
  </si>
  <si>
    <t>朱屹昂</t>
  </si>
  <si>
    <t>全国大学生机器人大赛省一等奖
全国大学生机器人大赛国家二等奖
“恩智浦”杯智能汽车竞赛省三等奖
第三届中青杯数学建模国赛二等奖
全国大学生英语竞赛省三等奖 
山东省物理竞赛一等奖
第二届华数杯全国大学生数学竞赛省三等奖</t>
  </si>
  <si>
    <t>11-325</t>
  </si>
  <si>
    <t>樊佳旭</t>
  </si>
  <si>
    <t xml:space="preserve">韩浩：校长杯院系一等奖 校长杯院系二等奖*2 校长杯院系三等奖   韩林轩：大学生数学建模竞赛省级一等奖  国际数学建模大赛H奖  樊佳旭：大一年度项目计划 </t>
  </si>
  <si>
    <t>6-641</t>
  </si>
  <si>
    <t>刘顺鑫</t>
  </si>
  <si>
    <t>数学建模省二等奖第一作者以及其他作者共六分，大一年度项目计划每个人0.5分共2分</t>
  </si>
  <si>
    <t>5-309</t>
  </si>
  <si>
    <t>李宇婷</t>
  </si>
  <si>
    <t>李宇婷：第十五届全国大学生智能汽车竞赛国家三等奖、第十四届全国大学生智能汽车竞赛山东省三等奖、大一年度项目计划（多人项目其他作者）；
马珂：科技立项二等奖（多人项目第一作者）、大一年度项目计划（多人项目其他作者）、加入张冠哲老师沙滩清洁车课题组；
谭晶晶：科技立项（多人项目其他作者）、大一年度项目计划（多人项目其他作者）；
王雪纯：大一年度项目计划（多人项目第一作者）</t>
  </si>
  <si>
    <t>6-629</t>
  </si>
  <si>
    <t>刘宇轩</t>
  </si>
  <si>
    <t>5-337</t>
  </si>
  <si>
    <t>李玲菲</t>
  </si>
  <si>
    <t>李玲菲：第十一届全国大学生数学竞赛（非数学类）初赛三等奖 ；方婕：数学建模美赛h奖、robomaster机甲大师赛优秀奖</t>
  </si>
  <si>
    <r>
      <rPr>
        <sz val="11"/>
        <color theme="1"/>
        <rFont val="等线"/>
        <family val="3"/>
        <charset val="134"/>
        <scheme val="minor"/>
      </rPr>
      <t>1</t>
    </r>
    <r>
      <rPr>
        <sz val="11"/>
        <color theme="1"/>
        <rFont val="等线"/>
        <family val="3"/>
        <charset val="134"/>
        <scheme val="minor"/>
      </rPr>
      <t>1-</t>
    </r>
    <r>
      <rPr>
        <sz val="11"/>
        <color theme="1"/>
        <rFont val="等线"/>
        <family val="3"/>
        <charset val="134"/>
        <scheme val="minor"/>
      </rPr>
      <t>628</t>
    </r>
  </si>
  <si>
    <t>俞斌</t>
  </si>
  <si>
    <t>付博洋：2018年大学生物理竞赛B类二等奖</t>
  </si>
  <si>
    <t>8-619</t>
  </si>
  <si>
    <t>柳景耀</t>
  </si>
  <si>
    <t>四人均只参加大一年度项目</t>
  </si>
  <si>
    <t>11-322</t>
  </si>
  <si>
    <t>於泽辰</t>
  </si>
  <si>
    <t>大一年度项目计划院一等奖</t>
  </si>
  <si>
    <t>11-418</t>
  </si>
  <si>
    <t>王纪冬</t>
  </si>
  <si>
    <t>大一年度项目计划、参与老师校级以上立项科研课题</t>
  </si>
  <si>
    <t>11-424</t>
  </si>
  <si>
    <t>刘畅</t>
  </si>
  <si>
    <t>2019全国大学生数学竞赛省二等奖(4)、2020全国大学生数学建模竞赛省一等奖（6）、实用新型发明专利第二作者(2)、2019第六届山东省“互联网+”创新创业大赛省三等奖(2)，大一年度计划结题(1)等</t>
  </si>
  <si>
    <t>5-335</t>
  </si>
  <si>
    <t>王旭</t>
  </si>
  <si>
    <t>马盈帆：全国大学生数学建模竞赛省级一等奖；该舍在全国大学生数学建模大赛和全国大学生数学竞赛中获得三等奖</t>
  </si>
  <si>
    <t>11-406</t>
  </si>
  <si>
    <t>刘铭轩</t>
  </si>
  <si>
    <t>全国大学生数学竞赛（非数学类）省级一等奖和省级三等奖、全国大学生数学建模大赛省一等奖和省二等奖，全国大学生英语竞赛国家三等奖.</t>
  </si>
  <si>
    <t>11-423</t>
  </si>
  <si>
    <t>刘琪</t>
  </si>
  <si>
    <t>5－404</t>
  </si>
  <si>
    <t>吴雅雯</t>
  </si>
  <si>
    <t>11-419</t>
  </si>
  <si>
    <t>李秉毅</t>
  </si>
  <si>
    <t>材料科学与工程</t>
  </si>
  <si>
    <t>12-512</t>
  </si>
  <si>
    <t>张利明</t>
  </si>
  <si>
    <t>山东省科技创新大赛三等奖、数学竞赛省二等奖、山东省物理竞赛省一等奖、全国大学生数学建模竞赛省一等奖、山东省科技创新大赛三等奖、大学生数学竞赛一等奖</t>
  </si>
  <si>
    <t>12-339</t>
  </si>
  <si>
    <t>胡智泓</t>
  </si>
  <si>
    <t>第八届全国大学生海洋航行器设计与制作大赛全国特等奖（多人项目第一作者）
第十二届“挑战杯”中国大学生创业计划竞赛省级铜奖、第十一届全国大学生数学竞赛（非数学类）省级二等奖</t>
  </si>
  <si>
    <t>12-321</t>
  </si>
  <si>
    <t>张清华</t>
  </si>
  <si>
    <t>山东省大学生物理竞赛一等奖</t>
  </si>
  <si>
    <t>8-429</t>
  </si>
  <si>
    <t>冀永壮</t>
  </si>
  <si>
    <t>大一年度项目组长、大一年度项目组员、大一年度项目组员、大一年度项目组员</t>
  </si>
  <si>
    <t>8-520</t>
  </si>
  <si>
    <t>崔文博</t>
  </si>
  <si>
    <t>7-433</t>
  </si>
  <si>
    <t>杨智越</t>
  </si>
  <si>
    <t>全国大学生数学建模大赛省级二等奖、全国大学生数学建模大赛省级二等奖、青年演说家演讲比赛优秀奖</t>
  </si>
  <si>
    <t>7-429</t>
  </si>
  <si>
    <t>杨通</t>
  </si>
  <si>
    <t>数学建模竞赛省级三等奖</t>
  </si>
  <si>
    <t>7-350</t>
  </si>
  <si>
    <t>姚桐</t>
  </si>
  <si>
    <t>8-430</t>
  </si>
  <si>
    <t>邵驿铧</t>
  </si>
  <si>
    <t>国才初级、
国才初级、国才初级</t>
  </si>
  <si>
    <t>8-513</t>
  </si>
  <si>
    <t>刘蕤琛</t>
  </si>
  <si>
    <t>大一年度项目组长、大一年度项目组长、大一年度项目组员、大一年度项目组员</t>
  </si>
  <si>
    <t>7-359</t>
  </si>
  <si>
    <t>孔瑞冉</t>
  </si>
  <si>
    <t>8-446</t>
  </si>
  <si>
    <t>王茂源</t>
  </si>
  <si>
    <t>全国大学生英语能力竞赛全国三等奖、大一年度项目组长</t>
  </si>
  <si>
    <t>新能源学院</t>
    <phoneticPr fontId="3" type="noConversion"/>
  </si>
  <si>
    <t>10-444</t>
  </si>
  <si>
    <t>刘霁航</t>
  </si>
  <si>
    <t>宋群胜 电子设计竞赛省级一等奖，第十八届全国大学生机器人大赛ROBOCON国家级二等奖，电子设计竞赛省级二等奖，第九届全国海洋航行器设计与制作大赛国家级二等奖</t>
  </si>
  <si>
    <t>10-507</t>
  </si>
  <si>
    <t>陈晨越</t>
  </si>
  <si>
    <t>陈晨越全国大学生智能汽车车竞赛省一等奖、二等奖+陈晨越全国大学生电子设计大赛省二等奖+林涵全国大学生节能减排社会实践与科技竞赛+田会焱山东省大学生电子设计大赛省级一等奖</t>
  </si>
  <si>
    <t>10-426</t>
  </si>
  <si>
    <t>费腾</t>
  </si>
  <si>
    <t>费腾全国英语竞赛三等奖、蔡璟柯互联网+大学生创新创意大赛初赛一等奖</t>
  </si>
  <si>
    <t>5-320</t>
  </si>
  <si>
    <t>陈燕惠</t>
  </si>
  <si>
    <t>陈燕惠第九届全国海洋航行器设计与制作大赛二等奖、尚佳宇第九届全国海洋航行器设计与制作大赛特等奖、罗晓蕊2020年全国大学生数学建模竞赛省级三等奖</t>
  </si>
  <si>
    <t>10-431</t>
  </si>
  <si>
    <t>王启航</t>
  </si>
  <si>
    <t>冯楷文全国英语竞赛二等奖</t>
  </si>
  <si>
    <t>10-242</t>
  </si>
  <si>
    <t>郭希灿</t>
  </si>
  <si>
    <t>10-436</t>
  </si>
  <si>
    <t>祁铭东</t>
  </si>
  <si>
    <t>5-315</t>
  </si>
  <si>
    <t>张玉慕航</t>
  </si>
  <si>
    <t>10-235</t>
  </si>
  <si>
    <t>刘俊江</t>
  </si>
  <si>
    <t>理学院</t>
    <phoneticPr fontId="3" type="noConversion"/>
  </si>
  <si>
    <t>9-215</t>
  </si>
  <si>
    <t>王春承</t>
  </si>
  <si>
    <t>全国大学生数学建模竞赛省一等奖
第七届全国大学生光电设计竞赛国家二等奖
美国大学生数学建模竞赛M奖
2018年全国大学生英语竞赛三等奖
2019年全国大学生英语竞赛三等奖</t>
    <phoneticPr fontId="3" type="noConversion"/>
  </si>
  <si>
    <t>9-617</t>
  </si>
  <si>
    <t>吴亚凡</t>
  </si>
  <si>
    <t>中国大学生物理学术竞赛二等奖
全国海洋航行器设计与制作大赛二等奖
山东省大学生物理竞赛三等奖
山东省大学生物理竞赛三等奖
山东省大学生物理竞赛三等奖</t>
    <phoneticPr fontId="3" type="noConversion"/>
  </si>
  <si>
    <t>9-221</t>
  </si>
  <si>
    <t>刘景旺</t>
  </si>
  <si>
    <t>全国大学生数学建模竞赛省一等奖
山东省大学生科技节物理创新科技大赛一等奖
山东省大学生光电竞赛三等奖</t>
    <phoneticPr fontId="3" type="noConversion"/>
  </si>
  <si>
    <t>2-121</t>
  </si>
  <si>
    <t>任相诺</t>
  </si>
  <si>
    <t>全国大学生数学建模竞赛省一等奖
全国大学生数学建模竞赛省二等奖
美国大学生数学建模竞赛特等奖提名
SCI论文第一作者</t>
    <phoneticPr fontId="3" type="noConversion"/>
  </si>
  <si>
    <t>2-118</t>
  </si>
  <si>
    <t>滕洁</t>
  </si>
  <si>
    <t>全国大学生数学建模竞赛二等奖
全国大学生数学建模竞赛省一等奖
全国大学生数学建模竞赛省一等奖
全国大学生数学竞赛三等奖
全国大学生数学竞赛三等奖
SCI论文第一作者</t>
    <phoneticPr fontId="3" type="noConversion"/>
  </si>
  <si>
    <t>7-552</t>
  </si>
  <si>
    <t>卢欣宜</t>
  </si>
  <si>
    <t>7-557</t>
  </si>
  <si>
    <t>李凡三秋</t>
  </si>
  <si>
    <t>9-506</t>
  </si>
  <si>
    <t>张道广</t>
  </si>
  <si>
    <t>7-554</t>
  </si>
  <si>
    <t>张芮</t>
  </si>
  <si>
    <t>2-115</t>
    <phoneticPr fontId="3" type="noConversion"/>
  </si>
  <si>
    <t>涂萍</t>
  </si>
  <si>
    <t>经济管理学院</t>
    <phoneticPr fontId="3" type="noConversion"/>
  </si>
  <si>
    <t>4-524</t>
    <phoneticPr fontId="3" type="noConversion"/>
  </si>
  <si>
    <t>董思涵</t>
    <phoneticPr fontId="3" type="noConversion"/>
  </si>
  <si>
    <t>“外教社·词达人杯”山东省大学生英语词汇大赛一等奖
全国大学生节能减排社会实践与科技竞赛全国三等奖
全国大学生英语竞赛国家三等奖</t>
    <phoneticPr fontId="3" type="noConversion"/>
  </si>
  <si>
    <t>4-511</t>
    <phoneticPr fontId="3" type="noConversion"/>
  </si>
  <si>
    <t>袁鸿烨</t>
  </si>
  <si>
    <t>4-514</t>
    <phoneticPr fontId="3" type="noConversion"/>
  </si>
  <si>
    <t>孙郡浩</t>
  </si>
  <si>
    <t>全国大学生数学建模竞赛省二等奖</t>
    <phoneticPr fontId="3" type="noConversion"/>
  </si>
  <si>
    <t>5-609</t>
    <phoneticPr fontId="3" type="noConversion"/>
  </si>
  <si>
    <t>布雨欣</t>
    <phoneticPr fontId="3" type="noConversion"/>
  </si>
  <si>
    <t>4-603</t>
    <phoneticPr fontId="3" type="noConversion"/>
  </si>
  <si>
    <t>屠冰如</t>
    <phoneticPr fontId="3" type="noConversion"/>
  </si>
  <si>
    <t>第十二届“挑战杯”山东省大学生创业计划竞赛省铜奖
第十二届山东省大学生创业计划大赛省一等奖</t>
    <phoneticPr fontId="3" type="noConversion"/>
  </si>
  <si>
    <t>语言文学学院</t>
  </si>
  <si>
    <t>4-501</t>
  </si>
  <si>
    <t>刘雨冰</t>
  </si>
  <si>
    <t>大一年度项目第一作者1人，其他作者3人</t>
  </si>
  <si>
    <t>2-202</t>
  </si>
  <si>
    <t>武香凝</t>
  </si>
  <si>
    <t>全国大学生数学建模竞赛省一等奖</t>
  </si>
  <si>
    <t>8-522</t>
  </si>
  <si>
    <t>杨鸿睿</t>
  </si>
  <si>
    <t>大一年度项目第一作者2人，其他作者2人</t>
  </si>
  <si>
    <t>4-413</t>
  </si>
  <si>
    <t>陈彤彤</t>
  </si>
  <si>
    <t>2-211</t>
  </si>
  <si>
    <t>张欣</t>
  </si>
  <si>
    <t>大学生英语竞赛国家级三等奖</t>
  </si>
  <si>
    <t>2020年“十佳百优学习型寝室”汇总公示表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</si>
</sst>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等线"/>
      <family val="2"/>
      <scheme val="minor"/>
    </font>
    <font>
      <sz val="11"/>
      <color theme="1"/>
      <name val="等线"/>
      <family val="3"/>
      <charset val="134"/>
      <scheme val="minor"/>
    </font>
    <font>
      <sz val="18"/>
      <color theme="1"/>
      <name val="黑体"/>
      <family val="3"/>
      <charset val="134"/>
    </font>
    <font>
      <sz val="9"/>
      <name val="等线"/>
      <family val="3"/>
      <charset val="134"/>
      <scheme val="minor"/>
    </font>
    <font>
      <sz val="18"/>
      <color theme="1"/>
      <name val="等线"/>
      <family val="3"/>
      <charset val="134"/>
      <scheme val="minor"/>
    </font>
    <font>
      <sz val="14"/>
      <color theme="1"/>
      <name val="黑体"/>
      <family val="3"/>
      <charset val="134"/>
    </font>
    <font>
      <sz val="16"/>
      <color theme="1"/>
      <name val="等线"/>
      <family val="3"/>
      <charset val="134"/>
      <scheme val="minor"/>
    </font>
    <font>
      <sz val="11"/>
      <color theme="1"/>
      <name val="Times New Roman"/>
      <family val="1"/>
    </font>
    <font>
      <sz val="11"/>
      <color theme="1"/>
      <name val="宋体"/>
      <family val="3"/>
      <charset val="134"/>
    </font>
    <font>
      <sz val="11"/>
      <name val="Times New Roman"/>
      <family val="1"/>
    </font>
    <font>
      <sz val="11"/>
      <name val="宋体"/>
      <family val="3"/>
      <charset val="134"/>
    </font>
    <font>
      <sz val="11"/>
      <name val="等线"/>
      <family val="3"/>
      <charset val="134"/>
      <scheme val="minor"/>
    </font>
    <font>
      <sz val="11"/>
      <color rgb="FF000000"/>
      <name val="宋体"/>
      <family val="3"/>
      <charset val="134"/>
    </font>
    <font>
      <sz val="11"/>
      <color rgb="FF36363D"/>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5">
    <xf numFmtId="0" fontId="0" fillId="0" borderId="0" xfId="0"/>
    <xf numFmtId="0" fontId="1" fillId="0" borderId="0" xfId="1"/>
    <xf numFmtId="0" fontId="6"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0" xfId="1" applyFont="1" applyAlignment="1">
      <alignment horizontal="center" vertical="center"/>
    </xf>
    <xf numFmtId="0" fontId="9"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9" fillId="0" borderId="0" xfId="1" applyFont="1" applyAlignment="1">
      <alignment horizontal="center" vertical="center" wrapText="1"/>
    </xf>
    <xf numFmtId="0" fontId="11"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9" fillId="0" borderId="2" xfId="1" applyFont="1" applyBorder="1" applyAlignment="1">
      <alignment horizontal="center" vertical="center" wrapText="1"/>
    </xf>
    <xf numFmtId="0" fontId="1" fillId="0" borderId="1" xfId="1" applyBorder="1" applyAlignment="1">
      <alignment wrapText="1"/>
    </xf>
    <xf numFmtId="0" fontId="8"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8" fillId="0" borderId="1" xfId="1" applyFont="1" applyBorder="1" applyAlignment="1">
      <alignment horizontal="center" vertical="center"/>
    </xf>
    <xf numFmtId="0" fontId="1" fillId="0" borderId="0" xfId="1" applyAlignment="1">
      <alignment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wrapText="1"/>
    </xf>
    <xf numFmtId="0" fontId="2" fillId="0" borderId="0" xfId="1" applyFont="1" applyAlignment="1">
      <alignment horizontal="center" vertical="center" wrapText="1"/>
    </xf>
    <xf numFmtId="0" fontId="4" fillId="0" borderId="0" xfId="1" applyFont="1" applyAlignment="1">
      <alignment horizontal="center" vertical="center" wrapText="1"/>
    </xf>
    <xf numFmtId="0" fontId="5" fillId="0" borderId="0" xfId="1"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tabSelected="1" zoomScale="85" zoomScaleNormal="85" workbookViewId="0">
      <selection activeCell="H5" sqref="H5"/>
    </sheetView>
  </sheetViews>
  <sheetFormatPr defaultColWidth="9" defaultRowHeight="13.5"/>
  <cols>
    <col min="1" max="1" width="5.125" style="16" customWidth="1"/>
    <col min="2" max="2" width="17.25" style="16" customWidth="1"/>
    <col min="3" max="3" width="7.5" style="16" customWidth="1"/>
    <col min="4" max="4" width="4.875" style="16" customWidth="1"/>
    <col min="5" max="5" width="7.375" style="16" customWidth="1"/>
    <col min="6" max="6" width="18" style="16" customWidth="1"/>
    <col min="7" max="7" width="16" style="16" customWidth="1"/>
    <col min="8" max="8" width="12.25" style="16" customWidth="1"/>
    <col min="9" max="9" width="90.375" style="16" customWidth="1"/>
    <col min="10" max="10" width="8.875" style="16" customWidth="1"/>
    <col min="11" max="16384" width="9" style="1"/>
  </cols>
  <sheetData>
    <row r="1" spans="1:10" ht="25.5" customHeight="1">
      <c r="A1" s="22" t="s">
        <v>327</v>
      </c>
      <c r="B1" s="23"/>
      <c r="C1" s="23"/>
      <c r="D1" s="23"/>
      <c r="E1" s="23"/>
      <c r="F1" s="23"/>
      <c r="G1" s="23"/>
      <c r="H1" s="23"/>
      <c r="I1" s="23"/>
      <c r="J1" s="23"/>
    </row>
    <row r="2" spans="1:10" ht="21.75" customHeight="1">
      <c r="A2" s="24" t="s">
        <v>0</v>
      </c>
      <c r="B2" s="24"/>
      <c r="C2" s="24"/>
      <c r="D2" s="2"/>
      <c r="E2" s="2"/>
      <c r="F2" s="2"/>
      <c r="G2" s="2"/>
      <c r="H2" s="2"/>
      <c r="I2" s="2"/>
      <c r="J2" s="2"/>
    </row>
    <row r="3" spans="1:10" s="4" customFormat="1" ht="32.1" customHeight="1">
      <c r="A3" s="3" t="s">
        <v>1</v>
      </c>
      <c r="B3" s="3" t="s">
        <v>2</v>
      </c>
      <c r="C3" s="3" t="s">
        <v>3</v>
      </c>
      <c r="D3" s="3" t="s">
        <v>4</v>
      </c>
      <c r="E3" s="3" t="s">
        <v>5</v>
      </c>
      <c r="F3" s="3" t="s">
        <v>6</v>
      </c>
      <c r="G3" s="3" t="s">
        <v>7</v>
      </c>
      <c r="H3" s="3" t="s">
        <v>8</v>
      </c>
      <c r="I3" s="3" t="s">
        <v>9</v>
      </c>
      <c r="J3" s="3" t="s">
        <v>10</v>
      </c>
    </row>
    <row r="4" spans="1:10" s="7" customFormat="1" ht="54" customHeight="1">
      <c r="A4" s="5">
        <v>1</v>
      </c>
      <c r="B4" s="6" t="s">
        <v>11</v>
      </c>
      <c r="C4" s="5" t="s">
        <v>12</v>
      </c>
      <c r="D4" s="5">
        <v>4</v>
      </c>
      <c r="E4" s="6" t="s">
        <v>13</v>
      </c>
      <c r="F4" s="5">
        <v>32</v>
      </c>
      <c r="G4" s="5">
        <v>5</v>
      </c>
      <c r="H4" s="5">
        <v>15</v>
      </c>
      <c r="I4" s="6" t="s">
        <v>14</v>
      </c>
      <c r="J4" s="5">
        <v>52</v>
      </c>
    </row>
    <row r="5" spans="1:10" s="7" customFormat="1" ht="54" customHeight="1">
      <c r="A5" s="5">
        <v>2</v>
      </c>
      <c r="B5" s="6" t="s">
        <v>11</v>
      </c>
      <c r="C5" s="5" t="s">
        <v>15</v>
      </c>
      <c r="D5" s="5">
        <v>4</v>
      </c>
      <c r="E5" s="6" t="s">
        <v>16</v>
      </c>
      <c r="F5" s="5">
        <v>31</v>
      </c>
      <c r="G5" s="5">
        <v>5</v>
      </c>
      <c r="H5" s="5">
        <v>15</v>
      </c>
      <c r="I5" s="6" t="s">
        <v>17</v>
      </c>
      <c r="J5" s="5">
        <v>51</v>
      </c>
    </row>
    <row r="6" spans="1:10" s="7" customFormat="1" ht="54" customHeight="1">
      <c r="A6" s="5">
        <v>3</v>
      </c>
      <c r="B6" s="6" t="s">
        <v>11</v>
      </c>
      <c r="C6" s="5" t="s">
        <v>18</v>
      </c>
      <c r="D6" s="5">
        <v>4</v>
      </c>
      <c r="E6" s="6" t="s">
        <v>19</v>
      </c>
      <c r="F6" s="5">
        <v>30</v>
      </c>
      <c r="G6" s="5">
        <v>5</v>
      </c>
      <c r="H6" s="5">
        <v>15</v>
      </c>
      <c r="I6" s="6" t="s">
        <v>20</v>
      </c>
      <c r="J6" s="5">
        <v>50</v>
      </c>
    </row>
    <row r="7" spans="1:10" s="7" customFormat="1" ht="54" customHeight="1">
      <c r="A7" s="5">
        <v>4</v>
      </c>
      <c r="B7" s="6" t="s">
        <v>11</v>
      </c>
      <c r="C7" s="5" t="s">
        <v>21</v>
      </c>
      <c r="D7" s="5">
        <v>4</v>
      </c>
      <c r="E7" s="6" t="s">
        <v>22</v>
      </c>
      <c r="F7" s="5">
        <v>34</v>
      </c>
      <c r="G7" s="5">
        <v>5</v>
      </c>
      <c r="H7" s="5">
        <v>10</v>
      </c>
      <c r="I7" s="6" t="s">
        <v>23</v>
      </c>
      <c r="J7" s="5">
        <v>49</v>
      </c>
    </row>
    <row r="8" spans="1:10" s="7" customFormat="1" ht="54" customHeight="1">
      <c r="A8" s="5">
        <v>5</v>
      </c>
      <c r="B8" s="6" t="s">
        <v>11</v>
      </c>
      <c r="C8" s="5" t="s">
        <v>24</v>
      </c>
      <c r="D8" s="5">
        <v>4</v>
      </c>
      <c r="E8" s="6" t="s">
        <v>25</v>
      </c>
      <c r="F8" s="5">
        <v>36</v>
      </c>
      <c r="G8" s="5">
        <v>5</v>
      </c>
      <c r="H8" s="5">
        <v>6</v>
      </c>
      <c r="I8" s="6" t="s">
        <v>26</v>
      </c>
      <c r="J8" s="5">
        <v>47</v>
      </c>
    </row>
    <row r="9" spans="1:10" s="7" customFormat="1" ht="54" customHeight="1">
      <c r="A9" s="5">
        <v>6</v>
      </c>
      <c r="B9" s="6" t="s">
        <v>11</v>
      </c>
      <c r="C9" s="5" t="s">
        <v>27</v>
      </c>
      <c r="D9" s="5">
        <v>4</v>
      </c>
      <c r="E9" s="6" t="s">
        <v>28</v>
      </c>
      <c r="F9" s="5">
        <v>39</v>
      </c>
      <c r="G9" s="5">
        <v>5</v>
      </c>
      <c r="H9" s="5">
        <v>0</v>
      </c>
      <c r="I9" s="6" t="s">
        <v>29</v>
      </c>
      <c r="J9" s="5">
        <v>44</v>
      </c>
    </row>
    <row r="10" spans="1:10" s="7" customFormat="1" ht="54" customHeight="1">
      <c r="A10" s="5">
        <v>7</v>
      </c>
      <c r="B10" s="6" t="s">
        <v>11</v>
      </c>
      <c r="C10" s="5" t="s">
        <v>30</v>
      </c>
      <c r="D10" s="5">
        <v>4</v>
      </c>
      <c r="E10" s="6" t="s">
        <v>31</v>
      </c>
      <c r="F10" s="5">
        <v>30</v>
      </c>
      <c r="G10" s="5">
        <v>5</v>
      </c>
      <c r="H10" s="5">
        <v>8</v>
      </c>
      <c r="I10" s="5" t="s">
        <v>32</v>
      </c>
      <c r="J10" s="5">
        <v>43</v>
      </c>
    </row>
    <row r="11" spans="1:10" s="7" customFormat="1" ht="54" customHeight="1">
      <c r="A11" s="5">
        <v>8</v>
      </c>
      <c r="B11" s="6" t="s">
        <v>11</v>
      </c>
      <c r="C11" s="8" t="s">
        <v>33</v>
      </c>
      <c r="D11" s="5">
        <v>4</v>
      </c>
      <c r="E11" s="6" t="s">
        <v>34</v>
      </c>
      <c r="F11" s="5">
        <v>32</v>
      </c>
      <c r="G11" s="5">
        <v>5</v>
      </c>
      <c r="H11" s="5">
        <v>6</v>
      </c>
      <c r="I11" s="6" t="s">
        <v>26</v>
      </c>
      <c r="J11" s="5">
        <v>43</v>
      </c>
    </row>
    <row r="12" spans="1:10" s="7" customFormat="1" ht="54" customHeight="1">
      <c r="A12" s="5">
        <v>9</v>
      </c>
      <c r="B12" s="6" t="s">
        <v>11</v>
      </c>
      <c r="C12" s="8" t="s">
        <v>35</v>
      </c>
      <c r="D12" s="5">
        <v>4</v>
      </c>
      <c r="E12" s="6" t="s">
        <v>36</v>
      </c>
      <c r="F12" s="5">
        <v>24</v>
      </c>
      <c r="G12" s="5">
        <v>5</v>
      </c>
      <c r="H12" s="5">
        <v>12</v>
      </c>
      <c r="I12" s="5" t="s">
        <v>37</v>
      </c>
      <c r="J12" s="5">
        <v>41</v>
      </c>
    </row>
    <row r="13" spans="1:10" s="7" customFormat="1" ht="54" customHeight="1">
      <c r="A13" s="5">
        <v>10</v>
      </c>
      <c r="B13" s="6" t="s">
        <v>11</v>
      </c>
      <c r="C13" s="8" t="s">
        <v>38</v>
      </c>
      <c r="D13" s="5">
        <v>4</v>
      </c>
      <c r="E13" s="6" t="s">
        <v>39</v>
      </c>
      <c r="F13" s="5">
        <v>34</v>
      </c>
      <c r="G13" s="5">
        <v>5</v>
      </c>
      <c r="H13" s="5">
        <v>0</v>
      </c>
      <c r="I13" s="6" t="s">
        <v>29</v>
      </c>
      <c r="J13" s="5">
        <v>39</v>
      </c>
    </row>
    <row r="14" spans="1:10" s="7" customFormat="1" ht="54" customHeight="1">
      <c r="A14" s="5">
        <v>11</v>
      </c>
      <c r="B14" s="6" t="s">
        <v>11</v>
      </c>
      <c r="C14" s="8" t="s">
        <v>40</v>
      </c>
      <c r="D14" s="5">
        <v>4</v>
      </c>
      <c r="E14" s="6" t="s">
        <v>41</v>
      </c>
      <c r="F14" s="5">
        <v>34</v>
      </c>
      <c r="G14" s="5">
        <v>5</v>
      </c>
      <c r="H14" s="5">
        <v>0</v>
      </c>
      <c r="I14" s="6" t="s">
        <v>29</v>
      </c>
      <c r="J14" s="5">
        <v>39</v>
      </c>
    </row>
    <row r="15" spans="1:10" s="7" customFormat="1" ht="54" customHeight="1">
      <c r="A15" s="5">
        <v>12</v>
      </c>
      <c r="B15" s="6" t="s">
        <v>11</v>
      </c>
      <c r="C15" s="8" t="s">
        <v>42</v>
      </c>
      <c r="D15" s="5">
        <v>4</v>
      </c>
      <c r="E15" s="6" t="s">
        <v>43</v>
      </c>
      <c r="F15" s="5">
        <v>31</v>
      </c>
      <c r="G15" s="5">
        <v>5</v>
      </c>
      <c r="H15" s="5">
        <v>2</v>
      </c>
      <c r="I15" s="6" t="s">
        <v>44</v>
      </c>
      <c r="J15" s="5">
        <v>38</v>
      </c>
    </row>
    <row r="16" spans="1:10" s="7" customFormat="1" ht="54" customHeight="1">
      <c r="A16" s="5">
        <v>13</v>
      </c>
      <c r="B16" s="9" t="s">
        <v>11</v>
      </c>
      <c r="C16" s="10" t="s">
        <v>45</v>
      </c>
      <c r="D16" s="11">
        <v>4</v>
      </c>
      <c r="E16" s="9" t="s">
        <v>46</v>
      </c>
      <c r="F16" s="11">
        <v>34</v>
      </c>
      <c r="G16" s="11">
        <v>4</v>
      </c>
      <c r="H16" s="11">
        <v>0</v>
      </c>
      <c r="I16" s="9" t="s">
        <v>29</v>
      </c>
      <c r="J16" s="11">
        <v>38</v>
      </c>
    </row>
    <row r="17" spans="1:10" s="12" customFormat="1" ht="54" customHeight="1">
      <c r="A17" s="5">
        <v>14</v>
      </c>
      <c r="B17" s="6" t="s">
        <v>11</v>
      </c>
      <c r="C17" s="8" t="s">
        <v>47</v>
      </c>
      <c r="D17" s="5">
        <v>4</v>
      </c>
      <c r="E17" s="6" t="s">
        <v>48</v>
      </c>
      <c r="F17" s="5">
        <v>18</v>
      </c>
      <c r="G17" s="5">
        <v>5</v>
      </c>
      <c r="H17" s="5">
        <v>14</v>
      </c>
      <c r="I17" s="6" t="s">
        <v>49</v>
      </c>
      <c r="J17" s="5">
        <v>37</v>
      </c>
    </row>
    <row r="18" spans="1:10" s="12" customFormat="1" ht="54" customHeight="1">
      <c r="A18" s="5">
        <v>15</v>
      </c>
      <c r="B18" s="6" t="s">
        <v>11</v>
      </c>
      <c r="C18" s="8" t="s">
        <v>50</v>
      </c>
      <c r="D18" s="5">
        <v>4</v>
      </c>
      <c r="E18" s="6" t="s">
        <v>51</v>
      </c>
      <c r="F18" s="5">
        <v>32</v>
      </c>
      <c r="G18" s="5">
        <v>5</v>
      </c>
      <c r="H18" s="5">
        <v>0</v>
      </c>
      <c r="I18" s="6" t="s">
        <v>29</v>
      </c>
      <c r="J18" s="5">
        <v>37</v>
      </c>
    </row>
    <row r="19" spans="1:10" s="12" customFormat="1" ht="54" customHeight="1">
      <c r="A19" s="5">
        <v>16</v>
      </c>
      <c r="B19" s="6" t="s">
        <v>11</v>
      </c>
      <c r="C19" s="8" t="s">
        <v>52</v>
      </c>
      <c r="D19" s="5">
        <v>4</v>
      </c>
      <c r="E19" s="6" t="s">
        <v>53</v>
      </c>
      <c r="F19" s="5">
        <v>31</v>
      </c>
      <c r="G19" s="5">
        <v>5</v>
      </c>
      <c r="H19" s="5">
        <v>0</v>
      </c>
      <c r="I19" s="6" t="s">
        <v>29</v>
      </c>
      <c r="J19" s="5">
        <v>36</v>
      </c>
    </row>
    <row r="20" spans="1:10" s="12" customFormat="1" ht="54" customHeight="1">
      <c r="A20" s="5">
        <v>17</v>
      </c>
      <c r="B20" s="6" t="s">
        <v>11</v>
      </c>
      <c r="C20" s="8" t="s">
        <v>54</v>
      </c>
      <c r="D20" s="5">
        <v>4</v>
      </c>
      <c r="E20" s="6" t="s">
        <v>55</v>
      </c>
      <c r="F20" s="5">
        <v>27</v>
      </c>
      <c r="G20" s="5">
        <v>5</v>
      </c>
      <c r="H20" s="5">
        <v>0</v>
      </c>
      <c r="I20" s="6" t="s">
        <v>29</v>
      </c>
      <c r="J20" s="5">
        <v>32</v>
      </c>
    </row>
    <row r="21" spans="1:10" s="12" customFormat="1" ht="54" customHeight="1">
      <c r="A21" s="5">
        <v>18</v>
      </c>
      <c r="B21" s="6" t="s">
        <v>11</v>
      </c>
      <c r="C21" s="8" t="s">
        <v>56</v>
      </c>
      <c r="D21" s="5">
        <v>4</v>
      </c>
      <c r="E21" s="6" t="s">
        <v>57</v>
      </c>
      <c r="F21" s="5">
        <v>27</v>
      </c>
      <c r="G21" s="5">
        <v>5</v>
      </c>
      <c r="H21" s="5">
        <v>0</v>
      </c>
      <c r="I21" s="6" t="s">
        <v>29</v>
      </c>
      <c r="J21" s="5">
        <v>32</v>
      </c>
    </row>
    <row r="22" spans="1:10" s="12" customFormat="1" ht="54" customHeight="1">
      <c r="A22" s="5">
        <v>19</v>
      </c>
      <c r="B22" s="6" t="s">
        <v>11</v>
      </c>
      <c r="C22" s="8" t="s">
        <v>58</v>
      </c>
      <c r="D22" s="5">
        <v>4</v>
      </c>
      <c r="E22" s="6" t="s">
        <v>59</v>
      </c>
      <c r="F22" s="5">
        <v>27</v>
      </c>
      <c r="G22" s="5">
        <v>5</v>
      </c>
      <c r="H22" s="5">
        <v>0</v>
      </c>
      <c r="I22" s="6" t="s">
        <v>29</v>
      </c>
      <c r="J22" s="5">
        <v>32</v>
      </c>
    </row>
    <row r="23" spans="1:10" s="12" customFormat="1" ht="54" customHeight="1">
      <c r="A23" s="5">
        <v>20</v>
      </c>
      <c r="B23" s="6" t="s">
        <v>11</v>
      </c>
      <c r="C23" s="8" t="s">
        <v>60</v>
      </c>
      <c r="D23" s="5">
        <v>4</v>
      </c>
      <c r="E23" s="6" t="s">
        <v>61</v>
      </c>
      <c r="F23" s="5">
        <v>25</v>
      </c>
      <c r="G23" s="5">
        <v>5</v>
      </c>
      <c r="H23" s="5">
        <v>0</v>
      </c>
      <c r="I23" s="6" t="s">
        <v>29</v>
      </c>
      <c r="J23" s="5">
        <v>30</v>
      </c>
    </row>
    <row r="24" spans="1:10" s="12" customFormat="1" ht="54" customHeight="1">
      <c r="A24" s="5">
        <v>21</v>
      </c>
      <c r="B24" s="6" t="s">
        <v>11</v>
      </c>
      <c r="C24" s="8" t="s">
        <v>62</v>
      </c>
      <c r="D24" s="5">
        <v>4</v>
      </c>
      <c r="E24" s="6" t="s">
        <v>63</v>
      </c>
      <c r="F24" s="5">
        <v>28</v>
      </c>
      <c r="G24" s="5">
        <v>1</v>
      </c>
      <c r="H24" s="5">
        <v>0</v>
      </c>
      <c r="I24" s="6" t="s">
        <v>29</v>
      </c>
      <c r="J24" s="5">
        <v>29</v>
      </c>
    </row>
    <row r="25" spans="1:10" s="12" customFormat="1" ht="54" customHeight="1">
      <c r="A25" s="5">
        <v>22</v>
      </c>
      <c r="B25" s="6" t="s">
        <v>11</v>
      </c>
      <c r="C25" s="8" t="s">
        <v>64</v>
      </c>
      <c r="D25" s="5">
        <v>4</v>
      </c>
      <c r="E25" s="6" t="s">
        <v>65</v>
      </c>
      <c r="F25" s="5">
        <v>23</v>
      </c>
      <c r="G25" s="5">
        <v>5</v>
      </c>
      <c r="H25" s="5">
        <v>0</v>
      </c>
      <c r="I25" s="6" t="s">
        <v>29</v>
      </c>
      <c r="J25" s="5">
        <v>28</v>
      </c>
    </row>
    <row r="26" spans="1:10" s="12" customFormat="1" ht="54" customHeight="1">
      <c r="A26" s="5">
        <v>23</v>
      </c>
      <c r="B26" s="6" t="s">
        <v>11</v>
      </c>
      <c r="C26" s="8" t="s">
        <v>66</v>
      </c>
      <c r="D26" s="5">
        <v>4</v>
      </c>
      <c r="E26" s="6" t="s">
        <v>67</v>
      </c>
      <c r="F26" s="5">
        <v>22</v>
      </c>
      <c r="G26" s="5">
        <v>5</v>
      </c>
      <c r="H26" s="5">
        <v>0</v>
      </c>
      <c r="I26" s="6" t="s">
        <v>29</v>
      </c>
      <c r="J26" s="5">
        <v>27</v>
      </c>
    </row>
    <row r="27" spans="1:10" s="12" customFormat="1" ht="54" customHeight="1">
      <c r="A27" s="5">
        <v>24</v>
      </c>
      <c r="B27" s="6" t="s">
        <v>11</v>
      </c>
      <c r="C27" s="8" t="s">
        <v>68</v>
      </c>
      <c r="D27" s="5">
        <v>4</v>
      </c>
      <c r="E27" s="6" t="s">
        <v>69</v>
      </c>
      <c r="F27" s="5">
        <v>20</v>
      </c>
      <c r="G27" s="5">
        <v>3</v>
      </c>
      <c r="H27" s="5">
        <v>0</v>
      </c>
      <c r="I27" s="6" t="s">
        <v>29</v>
      </c>
      <c r="J27" s="5">
        <v>23</v>
      </c>
    </row>
    <row r="28" spans="1:10" s="12" customFormat="1" ht="54" customHeight="1">
      <c r="A28" s="5">
        <v>25</v>
      </c>
      <c r="B28" s="8" t="s">
        <v>11</v>
      </c>
      <c r="C28" s="8" t="s">
        <v>70</v>
      </c>
      <c r="D28" s="8">
        <v>4</v>
      </c>
      <c r="E28" s="8" t="s">
        <v>71</v>
      </c>
      <c r="F28" s="8">
        <v>15</v>
      </c>
      <c r="G28" s="8">
        <v>5</v>
      </c>
      <c r="H28" s="8">
        <v>0</v>
      </c>
      <c r="I28" s="8" t="s">
        <v>29</v>
      </c>
      <c r="J28" s="8">
        <v>20</v>
      </c>
    </row>
    <row r="29" spans="1:10" s="12" customFormat="1" ht="54" customHeight="1">
      <c r="A29" s="5">
        <v>26</v>
      </c>
      <c r="B29" s="13" t="s">
        <v>72</v>
      </c>
      <c r="C29" s="14" t="s">
        <v>73</v>
      </c>
      <c r="D29" s="14">
        <v>4</v>
      </c>
      <c r="E29" s="14" t="s">
        <v>74</v>
      </c>
      <c r="F29" s="14">
        <v>36</v>
      </c>
      <c r="G29" s="14">
        <v>2</v>
      </c>
      <c r="H29" s="14">
        <v>15</v>
      </c>
      <c r="I29" s="14" t="s">
        <v>75</v>
      </c>
      <c r="J29" s="14">
        <v>53</v>
      </c>
    </row>
    <row r="30" spans="1:10" s="12" customFormat="1" ht="54" customHeight="1">
      <c r="A30" s="5">
        <v>27</v>
      </c>
      <c r="B30" s="13" t="s">
        <v>72</v>
      </c>
      <c r="C30" s="14" t="s">
        <v>76</v>
      </c>
      <c r="D30" s="14">
        <v>4</v>
      </c>
      <c r="E30" s="14" t="s">
        <v>77</v>
      </c>
      <c r="F30" s="14">
        <v>32</v>
      </c>
      <c r="G30" s="14">
        <v>5</v>
      </c>
      <c r="H30" s="14">
        <v>15</v>
      </c>
      <c r="I30" s="14" t="s">
        <v>78</v>
      </c>
      <c r="J30" s="14">
        <v>52</v>
      </c>
    </row>
    <row r="31" spans="1:10" s="12" customFormat="1" ht="54" customHeight="1">
      <c r="A31" s="5">
        <v>28</v>
      </c>
      <c r="B31" s="13" t="s">
        <v>72</v>
      </c>
      <c r="C31" s="14" t="s">
        <v>79</v>
      </c>
      <c r="D31" s="14">
        <v>4</v>
      </c>
      <c r="E31" s="14" t="s">
        <v>80</v>
      </c>
      <c r="F31" s="14">
        <v>32</v>
      </c>
      <c r="G31" s="14">
        <v>2</v>
      </c>
      <c r="H31" s="14">
        <v>15</v>
      </c>
      <c r="I31" s="14" t="s">
        <v>81</v>
      </c>
      <c r="J31" s="14">
        <v>49</v>
      </c>
    </row>
    <row r="32" spans="1:10" s="12" customFormat="1" ht="54" customHeight="1">
      <c r="A32" s="5">
        <v>29</v>
      </c>
      <c r="B32" s="13" t="s">
        <v>72</v>
      </c>
      <c r="C32" s="14" t="s">
        <v>82</v>
      </c>
      <c r="D32" s="14">
        <v>4</v>
      </c>
      <c r="E32" s="14" t="s">
        <v>83</v>
      </c>
      <c r="F32" s="14">
        <v>32</v>
      </c>
      <c r="G32" s="14">
        <v>5</v>
      </c>
      <c r="H32" s="14">
        <v>6</v>
      </c>
      <c r="I32" s="14" t="s">
        <v>84</v>
      </c>
      <c r="J32" s="14">
        <v>43</v>
      </c>
    </row>
    <row r="33" spans="1:10" s="12" customFormat="1" ht="54" customHeight="1">
      <c r="A33" s="5">
        <v>30</v>
      </c>
      <c r="B33" s="13" t="s">
        <v>72</v>
      </c>
      <c r="C33" s="14" t="s">
        <v>85</v>
      </c>
      <c r="D33" s="14">
        <v>4</v>
      </c>
      <c r="E33" s="14" t="s">
        <v>86</v>
      </c>
      <c r="F33" s="14">
        <v>32</v>
      </c>
      <c r="G33" s="14">
        <v>5</v>
      </c>
      <c r="H33" s="14">
        <v>5.5</v>
      </c>
      <c r="I33" s="14" t="s">
        <v>87</v>
      </c>
      <c r="J33" s="14">
        <v>42.5</v>
      </c>
    </row>
    <row r="34" spans="1:10" s="12" customFormat="1" ht="54" customHeight="1">
      <c r="A34" s="5">
        <v>31</v>
      </c>
      <c r="B34" s="13" t="s">
        <v>72</v>
      </c>
      <c r="C34" s="14" t="s">
        <v>88</v>
      </c>
      <c r="D34" s="14">
        <v>4</v>
      </c>
      <c r="E34" s="14" t="s">
        <v>89</v>
      </c>
      <c r="F34" s="14">
        <v>32</v>
      </c>
      <c r="G34" s="14">
        <v>5</v>
      </c>
      <c r="H34" s="14">
        <v>5</v>
      </c>
      <c r="I34" s="14" t="s">
        <v>90</v>
      </c>
      <c r="J34" s="14">
        <v>42</v>
      </c>
    </row>
    <row r="35" spans="1:10" s="12" customFormat="1" ht="54" customHeight="1">
      <c r="A35" s="5">
        <v>32</v>
      </c>
      <c r="B35" s="13" t="s">
        <v>72</v>
      </c>
      <c r="C35" s="14" t="s">
        <v>91</v>
      </c>
      <c r="D35" s="14">
        <v>4</v>
      </c>
      <c r="E35" s="14" t="s">
        <v>92</v>
      </c>
      <c r="F35" s="14">
        <v>32</v>
      </c>
      <c r="G35" s="14">
        <v>5</v>
      </c>
      <c r="H35" s="14">
        <v>5</v>
      </c>
      <c r="I35" s="14" t="s">
        <v>93</v>
      </c>
      <c r="J35" s="14">
        <v>42</v>
      </c>
    </row>
    <row r="36" spans="1:10" s="12" customFormat="1" ht="54" customHeight="1">
      <c r="A36" s="5">
        <v>33</v>
      </c>
      <c r="B36" s="13" t="s">
        <v>72</v>
      </c>
      <c r="C36" s="14" t="s">
        <v>94</v>
      </c>
      <c r="D36" s="14">
        <v>4</v>
      </c>
      <c r="E36" s="14" t="s">
        <v>95</v>
      </c>
      <c r="F36" s="14">
        <v>32</v>
      </c>
      <c r="G36" s="14">
        <v>5</v>
      </c>
      <c r="H36" s="14">
        <v>5</v>
      </c>
      <c r="I36" s="15" t="s">
        <v>96</v>
      </c>
      <c r="J36" s="14">
        <v>42</v>
      </c>
    </row>
    <row r="37" spans="1:10" s="12" customFormat="1" ht="54" customHeight="1">
      <c r="A37" s="5">
        <v>34</v>
      </c>
      <c r="B37" s="13" t="s">
        <v>72</v>
      </c>
      <c r="C37" s="14" t="s">
        <v>97</v>
      </c>
      <c r="D37" s="14">
        <v>4</v>
      </c>
      <c r="E37" s="14" t="s">
        <v>98</v>
      </c>
      <c r="F37" s="14">
        <v>32</v>
      </c>
      <c r="G37" s="14">
        <v>5</v>
      </c>
      <c r="H37" s="14">
        <v>5</v>
      </c>
      <c r="I37" s="14" t="s">
        <v>99</v>
      </c>
      <c r="J37" s="14">
        <v>42</v>
      </c>
    </row>
    <row r="38" spans="1:10" s="12" customFormat="1" ht="54" customHeight="1">
      <c r="A38" s="5">
        <v>35</v>
      </c>
      <c r="B38" s="13" t="s">
        <v>72</v>
      </c>
      <c r="C38" s="14" t="s">
        <v>100</v>
      </c>
      <c r="D38" s="14">
        <v>4</v>
      </c>
      <c r="E38" s="14" t="s">
        <v>101</v>
      </c>
      <c r="F38" s="14">
        <v>32</v>
      </c>
      <c r="G38" s="14">
        <v>5</v>
      </c>
      <c r="H38" s="14">
        <v>4</v>
      </c>
      <c r="I38" s="14" t="s">
        <v>102</v>
      </c>
      <c r="J38" s="14">
        <v>41</v>
      </c>
    </row>
    <row r="39" spans="1:10" s="12" customFormat="1" ht="54" customHeight="1">
      <c r="A39" s="5">
        <v>36</v>
      </c>
      <c r="B39" s="13" t="s">
        <v>72</v>
      </c>
      <c r="C39" s="14" t="s">
        <v>103</v>
      </c>
      <c r="D39" s="14">
        <v>4</v>
      </c>
      <c r="E39" s="14" t="s">
        <v>104</v>
      </c>
      <c r="F39" s="14">
        <v>28</v>
      </c>
      <c r="G39" s="14">
        <v>5</v>
      </c>
      <c r="H39" s="14">
        <v>4.5</v>
      </c>
      <c r="I39" s="14" t="s">
        <v>105</v>
      </c>
      <c r="J39" s="14">
        <v>37.5</v>
      </c>
    </row>
    <row r="40" spans="1:10" s="12" customFormat="1" ht="54" customHeight="1">
      <c r="A40" s="5">
        <v>37</v>
      </c>
      <c r="B40" s="13" t="s">
        <v>72</v>
      </c>
      <c r="C40" s="14" t="s">
        <v>106</v>
      </c>
      <c r="D40" s="14">
        <v>4</v>
      </c>
      <c r="E40" s="14" t="s">
        <v>107</v>
      </c>
      <c r="F40" s="14">
        <v>32</v>
      </c>
      <c r="G40" s="14">
        <v>5</v>
      </c>
      <c r="H40" s="14">
        <v>0</v>
      </c>
      <c r="I40" s="14"/>
      <c r="J40" s="14">
        <v>37</v>
      </c>
    </row>
    <row r="41" spans="1:10" s="12" customFormat="1" ht="54" customHeight="1">
      <c r="A41" s="5">
        <v>38</v>
      </c>
      <c r="B41" s="13" t="s">
        <v>72</v>
      </c>
      <c r="C41" s="14" t="s">
        <v>108</v>
      </c>
      <c r="D41" s="14">
        <v>4</v>
      </c>
      <c r="E41" s="14" t="s">
        <v>109</v>
      </c>
      <c r="F41" s="14">
        <v>32</v>
      </c>
      <c r="G41" s="14">
        <v>5</v>
      </c>
      <c r="H41" s="14">
        <v>0</v>
      </c>
      <c r="I41" s="14"/>
      <c r="J41" s="14">
        <v>37</v>
      </c>
    </row>
    <row r="42" spans="1:10" s="12" customFormat="1" ht="54" customHeight="1">
      <c r="A42" s="5">
        <v>39</v>
      </c>
      <c r="B42" s="13" t="s">
        <v>72</v>
      </c>
      <c r="C42" s="14" t="s">
        <v>110</v>
      </c>
      <c r="D42" s="14">
        <v>4</v>
      </c>
      <c r="E42" s="14" t="s">
        <v>111</v>
      </c>
      <c r="F42" s="14">
        <v>24</v>
      </c>
      <c r="G42" s="14">
        <v>5</v>
      </c>
      <c r="H42" s="14">
        <v>6</v>
      </c>
      <c r="I42" s="14" t="s">
        <v>112</v>
      </c>
      <c r="J42" s="14">
        <v>35</v>
      </c>
    </row>
    <row r="43" spans="1:10" s="12" customFormat="1" ht="54" customHeight="1">
      <c r="A43" s="5">
        <v>40</v>
      </c>
      <c r="B43" s="13" t="s">
        <v>72</v>
      </c>
      <c r="C43" s="14" t="s">
        <v>113</v>
      </c>
      <c r="D43" s="14">
        <v>4</v>
      </c>
      <c r="E43" s="14" t="s">
        <v>114</v>
      </c>
      <c r="F43" s="14">
        <v>24</v>
      </c>
      <c r="G43" s="14">
        <v>5</v>
      </c>
      <c r="H43" s="14">
        <v>3</v>
      </c>
      <c r="I43" s="14" t="s">
        <v>99</v>
      </c>
      <c r="J43" s="14">
        <v>32</v>
      </c>
    </row>
    <row r="44" spans="1:10" s="12" customFormat="1" ht="54" customHeight="1">
      <c r="A44" s="5">
        <v>41</v>
      </c>
      <c r="B44" s="13" t="s">
        <v>72</v>
      </c>
      <c r="C44" s="14" t="s">
        <v>115</v>
      </c>
      <c r="D44" s="14">
        <v>4</v>
      </c>
      <c r="E44" s="14" t="s">
        <v>116</v>
      </c>
      <c r="F44" s="14">
        <v>24</v>
      </c>
      <c r="G44" s="14">
        <v>5</v>
      </c>
      <c r="H44" s="14">
        <v>2</v>
      </c>
      <c r="I44" s="14" t="s">
        <v>99</v>
      </c>
      <c r="J44" s="14">
        <v>31</v>
      </c>
    </row>
    <row r="45" spans="1:10" s="12" customFormat="1" ht="54" customHeight="1">
      <c r="A45" s="5">
        <v>42</v>
      </c>
      <c r="B45" s="13" t="s">
        <v>72</v>
      </c>
      <c r="C45" s="14" t="s">
        <v>117</v>
      </c>
      <c r="D45" s="14">
        <v>4</v>
      </c>
      <c r="E45" s="14" t="s">
        <v>118</v>
      </c>
      <c r="F45" s="14">
        <v>24</v>
      </c>
      <c r="G45" s="14">
        <v>3</v>
      </c>
      <c r="H45" s="14">
        <v>3</v>
      </c>
      <c r="I45" s="14" t="s">
        <v>119</v>
      </c>
      <c r="J45" s="14">
        <v>30</v>
      </c>
    </row>
    <row r="46" spans="1:10" s="16" customFormat="1" ht="54" customHeight="1">
      <c r="A46" s="5">
        <v>43</v>
      </c>
      <c r="B46" s="13" t="s">
        <v>120</v>
      </c>
      <c r="C46" s="13" t="s">
        <v>121</v>
      </c>
      <c r="D46" s="13">
        <v>4</v>
      </c>
      <c r="E46" s="13" t="s">
        <v>122</v>
      </c>
      <c r="F46" s="13">
        <v>34</v>
      </c>
      <c r="G46" s="13">
        <v>5</v>
      </c>
      <c r="H46" s="13">
        <v>15</v>
      </c>
      <c r="I46" s="13" t="s">
        <v>123</v>
      </c>
      <c r="J46" s="13">
        <v>54</v>
      </c>
    </row>
    <row r="47" spans="1:10" s="16" customFormat="1" ht="54" customHeight="1">
      <c r="A47" s="5">
        <v>44</v>
      </c>
      <c r="B47" s="13" t="s">
        <v>120</v>
      </c>
      <c r="C47" s="13" t="s">
        <v>124</v>
      </c>
      <c r="D47" s="13">
        <v>4</v>
      </c>
      <c r="E47" s="13" t="s">
        <v>125</v>
      </c>
      <c r="F47" s="13">
        <v>32</v>
      </c>
      <c r="G47" s="13">
        <v>5</v>
      </c>
      <c r="H47" s="13">
        <v>15</v>
      </c>
      <c r="I47" s="13" t="s">
        <v>126</v>
      </c>
      <c r="J47" s="13">
        <v>52</v>
      </c>
    </row>
    <row r="48" spans="1:10" s="16" customFormat="1" ht="54" customHeight="1">
      <c r="A48" s="5">
        <v>45</v>
      </c>
      <c r="B48" s="13" t="s">
        <v>120</v>
      </c>
      <c r="C48" s="13" t="s">
        <v>127</v>
      </c>
      <c r="D48" s="13">
        <v>4</v>
      </c>
      <c r="E48" s="13" t="s">
        <v>128</v>
      </c>
      <c r="F48" s="13">
        <v>37</v>
      </c>
      <c r="G48" s="13">
        <v>5</v>
      </c>
      <c r="H48" s="13">
        <v>9</v>
      </c>
      <c r="I48" s="13" t="s">
        <v>129</v>
      </c>
      <c r="J48" s="13">
        <v>51</v>
      </c>
    </row>
    <row r="49" spans="1:10" s="16" customFormat="1" ht="54" customHeight="1">
      <c r="A49" s="5">
        <v>46</v>
      </c>
      <c r="B49" s="13" t="s">
        <v>120</v>
      </c>
      <c r="C49" s="13" t="s">
        <v>130</v>
      </c>
      <c r="D49" s="13">
        <v>4</v>
      </c>
      <c r="E49" s="13" t="s">
        <v>131</v>
      </c>
      <c r="F49" s="13">
        <v>26</v>
      </c>
      <c r="G49" s="13">
        <v>5</v>
      </c>
      <c r="H49" s="13">
        <v>15</v>
      </c>
      <c r="I49" s="13" t="s">
        <v>132</v>
      </c>
      <c r="J49" s="13">
        <v>46</v>
      </c>
    </row>
    <row r="50" spans="1:10" s="16" customFormat="1" ht="54" customHeight="1">
      <c r="A50" s="5">
        <v>47</v>
      </c>
      <c r="B50" s="13" t="s">
        <v>120</v>
      </c>
      <c r="C50" s="13" t="s">
        <v>133</v>
      </c>
      <c r="D50" s="13">
        <v>4</v>
      </c>
      <c r="E50" s="13" t="s">
        <v>134</v>
      </c>
      <c r="F50" s="13">
        <v>29</v>
      </c>
      <c r="G50" s="13">
        <v>5</v>
      </c>
      <c r="H50" s="13">
        <v>1</v>
      </c>
      <c r="I50" s="13" t="s">
        <v>135</v>
      </c>
      <c r="J50" s="13">
        <v>35</v>
      </c>
    </row>
    <row r="51" spans="1:10" s="16" customFormat="1" ht="54" customHeight="1">
      <c r="A51" s="5">
        <v>48</v>
      </c>
      <c r="B51" s="13" t="s">
        <v>120</v>
      </c>
      <c r="C51" s="13" t="s">
        <v>136</v>
      </c>
      <c r="D51" s="13">
        <v>4</v>
      </c>
      <c r="E51" s="13" t="s">
        <v>137</v>
      </c>
      <c r="F51" s="13">
        <v>31</v>
      </c>
      <c r="G51" s="13">
        <v>3</v>
      </c>
      <c r="H51" s="13">
        <v>0</v>
      </c>
      <c r="I51" s="13" t="s">
        <v>29</v>
      </c>
      <c r="J51" s="13">
        <v>34</v>
      </c>
    </row>
    <row r="52" spans="1:10" s="16" customFormat="1" ht="54" customHeight="1">
      <c r="A52" s="5">
        <v>49</v>
      </c>
      <c r="B52" s="13" t="s">
        <v>120</v>
      </c>
      <c r="C52" s="13" t="s">
        <v>138</v>
      </c>
      <c r="D52" s="13">
        <v>4</v>
      </c>
      <c r="E52" s="13" t="s">
        <v>139</v>
      </c>
      <c r="F52" s="13">
        <v>21</v>
      </c>
      <c r="G52" s="13">
        <v>5</v>
      </c>
      <c r="H52" s="13">
        <v>2</v>
      </c>
      <c r="I52" s="13" t="s">
        <v>135</v>
      </c>
      <c r="J52" s="13">
        <v>28</v>
      </c>
    </row>
    <row r="53" spans="1:10" s="16" customFormat="1" ht="54" customHeight="1">
      <c r="A53" s="5">
        <v>50</v>
      </c>
      <c r="B53" s="13" t="s">
        <v>120</v>
      </c>
      <c r="C53" s="13" t="s">
        <v>140</v>
      </c>
      <c r="D53" s="13">
        <v>4</v>
      </c>
      <c r="E53" s="13" t="s">
        <v>141</v>
      </c>
      <c r="F53" s="13">
        <v>20</v>
      </c>
      <c r="G53" s="13">
        <v>5</v>
      </c>
      <c r="H53" s="13">
        <v>2</v>
      </c>
      <c r="I53" s="13" t="s">
        <v>142</v>
      </c>
      <c r="J53" s="13">
        <v>27</v>
      </c>
    </row>
    <row r="54" spans="1:10" s="16" customFormat="1" ht="54" customHeight="1">
      <c r="A54" s="5">
        <v>51</v>
      </c>
      <c r="B54" s="17" t="s">
        <v>143</v>
      </c>
      <c r="C54" s="18" t="s">
        <v>144</v>
      </c>
      <c r="D54" s="17">
        <v>4</v>
      </c>
      <c r="E54" s="17" t="s">
        <v>145</v>
      </c>
      <c r="F54" s="17">
        <v>40</v>
      </c>
      <c r="G54" s="17">
        <v>5</v>
      </c>
      <c r="H54" s="17">
        <v>15</v>
      </c>
      <c r="I54" s="17" t="s">
        <v>146</v>
      </c>
      <c r="J54" s="17">
        <f>F54+G54+H54</f>
        <v>60</v>
      </c>
    </row>
    <row r="55" spans="1:10" s="16" customFormat="1" ht="54" customHeight="1">
      <c r="A55" s="5">
        <v>52</v>
      </c>
      <c r="B55" s="13" t="s">
        <v>143</v>
      </c>
      <c r="C55" s="6" t="s">
        <v>147</v>
      </c>
      <c r="D55" s="13">
        <v>4</v>
      </c>
      <c r="E55" s="13" t="s">
        <v>148</v>
      </c>
      <c r="F55" s="13">
        <v>40</v>
      </c>
      <c r="G55" s="13">
        <v>3</v>
      </c>
      <c r="H55" s="13">
        <v>15</v>
      </c>
      <c r="I55" s="13" t="s">
        <v>149</v>
      </c>
      <c r="J55" s="13">
        <f>F55+G55+H55</f>
        <v>58</v>
      </c>
    </row>
    <row r="56" spans="1:10" s="16" customFormat="1" ht="54" customHeight="1">
      <c r="A56" s="5">
        <v>53</v>
      </c>
      <c r="B56" s="13" t="s">
        <v>143</v>
      </c>
      <c r="C56" s="19" t="s">
        <v>150</v>
      </c>
      <c r="D56" s="20">
        <v>4</v>
      </c>
      <c r="E56" s="20" t="s">
        <v>151</v>
      </c>
      <c r="F56" s="20">
        <v>28</v>
      </c>
      <c r="G56" s="20">
        <v>5</v>
      </c>
      <c r="H56" s="20">
        <v>14</v>
      </c>
      <c r="I56" s="20" t="s">
        <v>152</v>
      </c>
      <c r="J56" s="20">
        <f>F56+G56+H56</f>
        <v>47</v>
      </c>
    </row>
    <row r="57" spans="1:10" s="16" customFormat="1" ht="54" customHeight="1">
      <c r="A57" s="5">
        <v>54</v>
      </c>
      <c r="B57" s="13" t="s">
        <v>143</v>
      </c>
      <c r="C57" s="6" t="s">
        <v>153</v>
      </c>
      <c r="D57" s="13">
        <v>4</v>
      </c>
      <c r="E57" s="13" t="s">
        <v>154</v>
      </c>
      <c r="F57" s="13">
        <v>32</v>
      </c>
      <c r="G57" s="17">
        <v>5</v>
      </c>
      <c r="H57" s="13">
        <v>6</v>
      </c>
      <c r="I57" s="13" t="s">
        <v>155</v>
      </c>
      <c r="J57" s="13">
        <f>F57+G57+H57</f>
        <v>43</v>
      </c>
    </row>
    <row r="58" spans="1:10" s="16" customFormat="1" ht="54" customHeight="1">
      <c r="A58" s="5">
        <v>55</v>
      </c>
      <c r="B58" s="20" t="s">
        <v>143</v>
      </c>
      <c r="C58" s="20" t="s">
        <v>156</v>
      </c>
      <c r="D58" s="20">
        <v>4</v>
      </c>
      <c r="E58" s="20" t="s">
        <v>157</v>
      </c>
      <c r="F58" s="20">
        <v>28</v>
      </c>
      <c r="G58" s="20">
        <v>2</v>
      </c>
      <c r="H58" s="20">
        <v>8</v>
      </c>
      <c r="I58" s="21" t="s">
        <v>158</v>
      </c>
      <c r="J58" s="20">
        <f>F58+G58+H58</f>
        <v>38</v>
      </c>
    </row>
    <row r="59" spans="1:10" s="12" customFormat="1" ht="54" customHeight="1">
      <c r="A59" s="5">
        <v>56</v>
      </c>
      <c r="B59" s="8" t="s">
        <v>159</v>
      </c>
      <c r="C59" s="8" t="s">
        <v>160</v>
      </c>
      <c r="D59" s="8">
        <v>4</v>
      </c>
      <c r="E59" s="8" t="s">
        <v>161</v>
      </c>
      <c r="F59" s="8">
        <v>28</v>
      </c>
      <c r="G59" s="8">
        <v>0</v>
      </c>
      <c r="H59" s="8">
        <v>7</v>
      </c>
      <c r="I59" s="8" t="s">
        <v>162</v>
      </c>
      <c r="J59" s="8">
        <f t="shared" ref="J59:J77" si="0">SUM(F59:H59)</f>
        <v>35</v>
      </c>
    </row>
    <row r="60" spans="1:10" s="12" customFormat="1" ht="54" customHeight="1">
      <c r="A60" s="5">
        <v>57</v>
      </c>
      <c r="B60" s="8" t="s">
        <v>163</v>
      </c>
      <c r="C60" s="8" t="s">
        <v>164</v>
      </c>
      <c r="D60" s="8">
        <v>4</v>
      </c>
      <c r="E60" s="8" t="s">
        <v>165</v>
      </c>
      <c r="F60" s="8">
        <v>38</v>
      </c>
      <c r="G60" s="8">
        <v>0</v>
      </c>
      <c r="H60" s="8">
        <v>15</v>
      </c>
      <c r="I60" s="8" t="s">
        <v>166</v>
      </c>
      <c r="J60" s="8">
        <f t="shared" si="0"/>
        <v>53</v>
      </c>
    </row>
    <row r="61" spans="1:10" s="12" customFormat="1" ht="54" customHeight="1">
      <c r="A61" s="5">
        <v>58</v>
      </c>
      <c r="B61" s="8" t="s">
        <v>163</v>
      </c>
      <c r="C61" s="8" t="s">
        <v>167</v>
      </c>
      <c r="D61" s="8">
        <v>4</v>
      </c>
      <c r="E61" s="8" t="s">
        <v>168</v>
      </c>
      <c r="F61" s="8">
        <v>36</v>
      </c>
      <c r="G61" s="8">
        <v>1</v>
      </c>
      <c r="H61" s="8">
        <v>15</v>
      </c>
      <c r="I61" s="8" t="s">
        <v>169</v>
      </c>
      <c r="J61" s="8">
        <f t="shared" si="0"/>
        <v>52</v>
      </c>
    </row>
    <row r="62" spans="1:10" s="12" customFormat="1" ht="54" customHeight="1">
      <c r="A62" s="5">
        <v>59</v>
      </c>
      <c r="B62" s="8" t="s">
        <v>163</v>
      </c>
      <c r="C62" s="8" t="s">
        <v>170</v>
      </c>
      <c r="D62" s="8">
        <v>4</v>
      </c>
      <c r="E62" s="8" t="s">
        <v>171</v>
      </c>
      <c r="F62" s="8">
        <v>32</v>
      </c>
      <c r="G62" s="8">
        <v>1</v>
      </c>
      <c r="H62" s="8">
        <v>15</v>
      </c>
      <c r="I62" s="8" t="s">
        <v>172</v>
      </c>
      <c r="J62" s="8">
        <f t="shared" si="0"/>
        <v>48</v>
      </c>
    </row>
    <row r="63" spans="1:10" s="12" customFormat="1" ht="54" customHeight="1">
      <c r="A63" s="5">
        <v>60</v>
      </c>
      <c r="B63" s="8" t="s">
        <v>163</v>
      </c>
      <c r="C63" s="8" t="s">
        <v>173</v>
      </c>
      <c r="D63" s="8">
        <v>4</v>
      </c>
      <c r="E63" s="8" t="s">
        <v>174</v>
      </c>
      <c r="F63" s="8">
        <v>28</v>
      </c>
      <c r="G63" s="8">
        <v>3</v>
      </c>
      <c r="H63" s="8">
        <v>15</v>
      </c>
      <c r="I63" s="8" t="s">
        <v>175</v>
      </c>
      <c r="J63" s="8">
        <f t="shared" si="0"/>
        <v>46</v>
      </c>
    </row>
    <row r="64" spans="1:10" s="12" customFormat="1" ht="54" customHeight="1">
      <c r="A64" s="5">
        <v>61</v>
      </c>
      <c r="B64" s="8" t="s">
        <v>163</v>
      </c>
      <c r="C64" s="8" t="s">
        <v>176</v>
      </c>
      <c r="D64" s="8">
        <v>4</v>
      </c>
      <c r="E64" s="8" t="s">
        <v>177</v>
      </c>
      <c r="F64" s="8">
        <v>34</v>
      </c>
      <c r="G64" s="8">
        <v>1</v>
      </c>
      <c r="H64" s="8">
        <v>10.5</v>
      </c>
      <c r="I64" s="8" t="s">
        <v>178</v>
      </c>
      <c r="J64" s="8">
        <f t="shared" si="0"/>
        <v>45.5</v>
      </c>
    </row>
    <row r="65" spans="1:10" s="16" customFormat="1" ht="54" customHeight="1">
      <c r="A65" s="5">
        <v>62</v>
      </c>
      <c r="B65" s="8" t="s">
        <v>163</v>
      </c>
      <c r="C65" s="8" t="s">
        <v>179</v>
      </c>
      <c r="D65" s="8">
        <v>4</v>
      </c>
      <c r="E65" s="8" t="s">
        <v>180</v>
      </c>
      <c r="F65" s="8">
        <v>29</v>
      </c>
      <c r="G65" s="8">
        <v>4</v>
      </c>
      <c r="H65" s="8">
        <v>10.5</v>
      </c>
      <c r="I65" s="8" t="s">
        <v>181</v>
      </c>
      <c r="J65" s="8">
        <f t="shared" si="0"/>
        <v>43.5</v>
      </c>
    </row>
    <row r="66" spans="1:10" s="16" customFormat="1" ht="54" customHeight="1">
      <c r="A66" s="5">
        <v>63</v>
      </c>
      <c r="B66" s="8" t="s">
        <v>163</v>
      </c>
      <c r="C66" s="8" t="s">
        <v>182</v>
      </c>
      <c r="D66" s="8">
        <v>4</v>
      </c>
      <c r="E66" s="8" t="s">
        <v>183</v>
      </c>
      <c r="F66" s="8">
        <v>36</v>
      </c>
      <c r="G66" s="8">
        <v>5</v>
      </c>
      <c r="H66" s="8">
        <v>0</v>
      </c>
      <c r="I66" s="8" t="s">
        <v>29</v>
      </c>
      <c r="J66" s="8">
        <f t="shared" si="0"/>
        <v>41</v>
      </c>
    </row>
    <row r="67" spans="1:10" s="16" customFormat="1" ht="54" customHeight="1">
      <c r="A67" s="5">
        <v>64</v>
      </c>
      <c r="B67" s="8" t="s">
        <v>163</v>
      </c>
      <c r="C67" s="8" t="s">
        <v>184</v>
      </c>
      <c r="D67" s="8">
        <v>4</v>
      </c>
      <c r="E67" s="8" t="s">
        <v>185</v>
      </c>
      <c r="F67" s="8">
        <v>31</v>
      </c>
      <c r="G67" s="8">
        <v>1</v>
      </c>
      <c r="H67" s="8">
        <v>8</v>
      </c>
      <c r="I67" s="8" t="s">
        <v>186</v>
      </c>
      <c r="J67" s="8">
        <f t="shared" si="0"/>
        <v>40</v>
      </c>
    </row>
    <row r="68" spans="1:10" s="16" customFormat="1" ht="54" customHeight="1">
      <c r="A68" s="5">
        <v>65</v>
      </c>
      <c r="B68" s="8" t="s">
        <v>163</v>
      </c>
      <c r="C68" s="8" t="s">
        <v>187</v>
      </c>
      <c r="D68" s="8">
        <v>4</v>
      </c>
      <c r="E68" s="8" t="s">
        <v>188</v>
      </c>
      <c r="F68" s="8">
        <v>36</v>
      </c>
      <c r="G68" s="8">
        <v>0</v>
      </c>
      <c r="H68" s="8">
        <v>4</v>
      </c>
      <c r="I68" s="8" t="s">
        <v>189</v>
      </c>
      <c r="J68" s="8">
        <f t="shared" si="0"/>
        <v>40</v>
      </c>
    </row>
    <row r="69" spans="1:10" s="16" customFormat="1" ht="54" customHeight="1">
      <c r="A69" s="5">
        <v>66</v>
      </c>
      <c r="B69" s="8" t="s">
        <v>163</v>
      </c>
      <c r="C69" s="8" t="s">
        <v>190</v>
      </c>
      <c r="D69" s="8">
        <v>4</v>
      </c>
      <c r="E69" s="8" t="s">
        <v>191</v>
      </c>
      <c r="F69" s="8">
        <v>36</v>
      </c>
      <c r="G69" s="8">
        <v>1</v>
      </c>
      <c r="H69" s="8">
        <v>2</v>
      </c>
      <c r="I69" s="8" t="s">
        <v>192</v>
      </c>
      <c r="J69" s="8">
        <f t="shared" si="0"/>
        <v>39</v>
      </c>
    </row>
    <row r="70" spans="1:10" s="16" customFormat="1" ht="54" customHeight="1">
      <c r="A70" s="5">
        <v>67</v>
      </c>
      <c r="B70" s="8" t="s">
        <v>163</v>
      </c>
      <c r="C70" s="8" t="s">
        <v>193</v>
      </c>
      <c r="D70" s="8">
        <v>4</v>
      </c>
      <c r="E70" s="8" t="s">
        <v>194</v>
      </c>
      <c r="F70" s="8">
        <v>36</v>
      </c>
      <c r="G70" s="8">
        <v>2</v>
      </c>
      <c r="H70" s="8">
        <v>1</v>
      </c>
      <c r="I70" s="8" t="s">
        <v>195</v>
      </c>
      <c r="J70" s="8">
        <f t="shared" si="0"/>
        <v>39</v>
      </c>
    </row>
    <row r="71" spans="1:10" s="16" customFormat="1" ht="54" customHeight="1">
      <c r="A71" s="5">
        <v>68</v>
      </c>
      <c r="B71" s="8" t="s">
        <v>163</v>
      </c>
      <c r="C71" s="8" t="s">
        <v>196</v>
      </c>
      <c r="D71" s="8">
        <v>4</v>
      </c>
      <c r="E71" s="8" t="s">
        <v>197</v>
      </c>
      <c r="F71" s="8">
        <v>28</v>
      </c>
      <c r="G71" s="8">
        <v>5</v>
      </c>
      <c r="H71" s="8">
        <v>4.5</v>
      </c>
      <c r="I71" s="8" t="s">
        <v>198</v>
      </c>
      <c r="J71" s="8">
        <f t="shared" si="0"/>
        <v>37.5</v>
      </c>
    </row>
    <row r="72" spans="1:10" s="16" customFormat="1" ht="54" customHeight="1">
      <c r="A72" s="5">
        <v>69</v>
      </c>
      <c r="B72" s="8" t="s">
        <v>163</v>
      </c>
      <c r="C72" s="8" t="s">
        <v>199</v>
      </c>
      <c r="D72" s="8">
        <v>4</v>
      </c>
      <c r="E72" s="8" t="s">
        <v>200</v>
      </c>
      <c r="F72" s="8">
        <v>22</v>
      </c>
      <c r="G72" s="8">
        <v>0</v>
      </c>
      <c r="H72" s="8">
        <v>15</v>
      </c>
      <c r="I72" s="8" t="s">
        <v>201</v>
      </c>
      <c r="J72" s="8">
        <f t="shared" si="0"/>
        <v>37</v>
      </c>
    </row>
    <row r="73" spans="1:10" s="16" customFormat="1" ht="54" customHeight="1">
      <c r="A73" s="5">
        <v>70</v>
      </c>
      <c r="B73" s="8" t="s">
        <v>163</v>
      </c>
      <c r="C73" s="8" t="s">
        <v>202</v>
      </c>
      <c r="D73" s="8">
        <v>4</v>
      </c>
      <c r="E73" s="8" t="s">
        <v>203</v>
      </c>
      <c r="F73" s="8">
        <v>28</v>
      </c>
      <c r="G73" s="8">
        <v>0</v>
      </c>
      <c r="H73" s="8">
        <v>7.5</v>
      </c>
      <c r="I73" s="8" t="s">
        <v>204</v>
      </c>
      <c r="J73" s="8">
        <f t="shared" si="0"/>
        <v>35.5</v>
      </c>
    </row>
    <row r="74" spans="1:10" s="16" customFormat="1" ht="54" customHeight="1">
      <c r="A74" s="5">
        <v>71</v>
      </c>
      <c r="B74" s="8" t="s">
        <v>163</v>
      </c>
      <c r="C74" s="8" t="s">
        <v>205</v>
      </c>
      <c r="D74" s="8">
        <v>4</v>
      </c>
      <c r="E74" s="8" t="s">
        <v>206</v>
      </c>
      <c r="F74" s="8">
        <v>20</v>
      </c>
      <c r="G74" s="8">
        <v>0</v>
      </c>
      <c r="H74" s="8">
        <v>15</v>
      </c>
      <c r="I74" s="8" t="s">
        <v>207</v>
      </c>
      <c r="J74" s="8">
        <f t="shared" si="0"/>
        <v>35</v>
      </c>
    </row>
    <row r="75" spans="1:10" s="16" customFormat="1" ht="54" customHeight="1">
      <c r="A75" s="5">
        <v>72</v>
      </c>
      <c r="B75" s="8" t="s">
        <v>163</v>
      </c>
      <c r="C75" s="8" t="s">
        <v>208</v>
      </c>
      <c r="D75" s="8">
        <v>4</v>
      </c>
      <c r="E75" s="8" t="s">
        <v>209</v>
      </c>
      <c r="F75" s="8">
        <v>28</v>
      </c>
      <c r="G75" s="8">
        <v>4</v>
      </c>
      <c r="H75" s="8">
        <v>0</v>
      </c>
      <c r="I75" s="8" t="s">
        <v>29</v>
      </c>
      <c r="J75" s="8">
        <f t="shared" si="0"/>
        <v>32</v>
      </c>
    </row>
    <row r="76" spans="1:10" s="16" customFormat="1" ht="54" customHeight="1">
      <c r="A76" s="5">
        <v>73</v>
      </c>
      <c r="B76" s="8" t="s">
        <v>163</v>
      </c>
      <c r="C76" s="8" t="s">
        <v>210</v>
      </c>
      <c r="D76" s="8">
        <v>4</v>
      </c>
      <c r="E76" s="8" t="s">
        <v>211</v>
      </c>
      <c r="F76" s="8">
        <v>24</v>
      </c>
      <c r="G76" s="8">
        <v>2</v>
      </c>
      <c r="H76" s="8">
        <v>0</v>
      </c>
      <c r="I76" s="8" t="s">
        <v>29</v>
      </c>
      <c r="J76" s="8">
        <f t="shared" si="0"/>
        <v>26</v>
      </c>
    </row>
    <row r="77" spans="1:10" s="16" customFormat="1" ht="54" customHeight="1">
      <c r="A77" s="5">
        <v>74</v>
      </c>
      <c r="B77" s="8" t="s">
        <v>163</v>
      </c>
      <c r="C77" s="8" t="s">
        <v>212</v>
      </c>
      <c r="D77" s="8">
        <v>4</v>
      </c>
      <c r="E77" s="8" t="s">
        <v>213</v>
      </c>
      <c r="F77" s="8">
        <v>24</v>
      </c>
      <c r="G77" s="8">
        <v>2</v>
      </c>
      <c r="H77" s="8">
        <v>0</v>
      </c>
      <c r="I77" s="8" t="s">
        <v>29</v>
      </c>
      <c r="J77" s="8">
        <f t="shared" si="0"/>
        <v>26</v>
      </c>
    </row>
    <row r="78" spans="1:10" s="7" customFormat="1" ht="54" customHeight="1">
      <c r="A78" s="5">
        <v>75</v>
      </c>
      <c r="B78" s="13" t="s">
        <v>214</v>
      </c>
      <c r="C78" s="13" t="s">
        <v>215</v>
      </c>
      <c r="D78" s="13">
        <v>4</v>
      </c>
      <c r="E78" s="13" t="s">
        <v>216</v>
      </c>
      <c r="F78" s="13">
        <v>37</v>
      </c>
      <c r="G78" s="13">
        <v>2</v>
      </c>
      <c r="H78" s="13">
        <v>15</v>
      </c>
      <c r="I78" s="13" t="s">
        <v>217</v>
      </c>
      <c r="J78" s="13">
        <v>54</v>
      </c>
    </row>
    <row r="79" spans="1:10" s="7" customFormat="1" ht="54" customHeight="1">
      <c r="A79" s="5">
        <v>76</v>
      </c>
      <c r="B79" s="13" t="s">
        <v>214</v>
      </c>
      <c r="C79" s="13" t="s">
        <v>218</v>
      </c>
      <c r="D79" s="13">
        <v>3</v>
      </c>
      <c r="E79" s="13" t="s">
        <v>219</v>
      </c>
      <c r="F79" s="13">
        <v>32</v>
      </c>
      <c r="G79" s="13">
        <v>5</v>
      </c>
      <c r="H79" s="13">
        <v>13</v>
      </c>
      <c r="I79" s="13" t="s">
        <v>220</v>
      </c>
      <c r="J79" s="13">
        <v>50</v>
      </c>
    </row>
    <row r="80" spans="1:10" s="7" customFormat="1" ht="54" customHeight="1">
      <c r="A80" s="5">
        <v>77</v>
      </c>
      <c r="B80" s="13" t="s">
        <v>214</v>
      </c>
      <c r="C80" s="13" t="s">
        <v>221</v>
      </c>
      <c r="D80" s="13">
        <v>4</v>
      </c>
      <c r="E80" s="13" t="s">
        <v>222</v>
      </c>
      <c r="F80" s="13">
        <v>29</v>
      </c>
      <c r="G80" s="13">
        <v>3</v>
      </c>
      <c r="H80" s="13">
        <v>11</v>
      </c>
      <c r="I80" s="13" t="s">
        <v>223</v>
      </c>
      <c r="J80" s="13">
        <v>43</v>
      </c>
    </row>
    <row r="81" spans="1:10" s="7" customFormat="1" ht="54" customHeight="1">
      <c r="A81" s="5">
        <v>78</v>
      </c>
      <c r="B81" s="13" t="s">
        <v>214</v>
      </c>
      <c r="C81" s="13" t="s">
        <v>224</v>
      </c>
      <c r="D81" s="13">
        <v>4</v>
      </c>
      <c r="E81" s="13" t="s">
        <v>225</v>
      </c>
      <c r="F81" s="13">
        <v>35</v>
      </c>
      <c r="G81" s="13">
        <v>5</v>
      </c>
      <c r="H81" s="13">
        <v>2.5</v>
      </c>
      <c r="I81" s="13" t="s">
        <v>226</v>
      </c>
      <c r="J81" s="13">
        <v>42.5</v>
      </c>
    </row>
    <row r="82" spans="1:10" s="7" customFormat="1" ht="54" customHeight="1">
      <c r="A82" s="5">
        <v>79</v>
      </c>
      <c r="B82" s="13" t="s">
        <v>214</v>
      </c>
      <c r="C82" s="13" t="s">
        <v>227</v>
      </c>
      <c r="D82" s="13">
        <v>4</v>
      </c>
      <c r="E82" s="13" t="s">
        <v>228</v>
      </c>
      <c r="F82" s="13">
        <v>36</v>
      </c>
      <c r="G82" s="13">
        <v>5</v>
      </c>
      <c r="H82" s="13">
        <v>0</v>
      </c>
      <c r="I82" s="13" t="s">
        <v>29</v>
      </c>
      <c r="J82" s="13">
        <v>41</v>
      </c>
    </row>
    <row r="83" spans="1:10" s="7" customFormat="1" ht="54" customHeight="1">
      <c r="A83" s="5">
        <v>80</v>
      </c>
      <c r="B83" s="13" t="s">
        <v>214</v>
      </c>
      <c r="C83" s="13" t="s">
        <v>229</v>
      </c>
      <c r="D83" s="13">
        <v>4</v>
      </c>
      <c r="E83" s="13" t="s">
        <v>230</v>
      </c>
      <c r="F83" s="13">
        <v>23</v>
      </c>
      <c r="G83" s="13">
        <v>5</v>
      </c>
      <c r="H83" s="13">
        <v>3</v>
      </c>
      <c r="I83" s="13" t="s">
        <v>231</v>
      </c>
      <c r="J83" s="13">
        <v>31</v>
      </c>
    </row>
    <row r="84" spans="1:10" s="7" customFormat="1" ht="54" customHeight="1">
      <c r="A84" s="5">
        <v>81</v>
      </c>
      <c r="B84" s="13" t="s">
        <v>214</v>
      </c>
      <c r="C84" s="13" t="s">
        <v>232</v>
      </c>
      <c r="D84" s="13">
        <v>4</v>
      </c>
      <c r="E84" s="13" t="s">
        <v>233</v>
      </c>
      <c r="F84" s="13">
        <v>23</v>
      </c>
      <c r="G84" s="13">
        <v>4</v>
      </c>
      <c r="H84" s="13">
        <v>2</v>
      </c>
      <c r="I84" s="13" t="s">
        <v>234</v>
      </c>
      <c r="J84" s="13">
        <v>29</v>
      </c>
    </row>
    <row r="85" spans="1:10" s="7" customFormat="1" ht="54" customHeight="1">
      <c r="A85" s="5">
        <v>82</v>
      </c>
      <c r="B85" s="13" t="s">
        <v>214</v>
      </c>
      <c r="C85" s="13" t="s">
        <v>235</v>
      </c>
      <c r="D85" s="13">
        <v>4</v>
      </c>
      <c r="E85" s="13" t="s">
        <v>236</v>
      </c>
      <c r="F85" s="13">
        <v>25</v>
      </c>
      <c r="G85" s="13">
        <v>2</v>
      </c>
      <c r="H85" s="13">
        <v>0</v>
      </c>
      <c r="I85" s="13" t="s">
        <v>29</v>
      </c>
      <c r="J85" s="13">
        <v>27</v>
      </c>
    </row>
    <row r="86" spans="1:10" s="7" customFormat="1" ht="54" customHeight="1">
      <c r="A86" s="5">
        <v>83</v>
      </c>
      <c r="B86" s="13" t="s">
        <v>214</v>
      </c>
      <c r="C86" s="13" t="s">
        <v>237</v>
      </c>
      <c r="D86" s="13">
        <v>4</v>
      </c>
      <c r="E86" s="13" t="s">
        <v>238</v>
      </c>
      <c r="F86" s="13">
        <v>18</v>
      </c>
      <c r="G86" s="13">
        <v>5</v>
      </c>
      <c r="H86" s="13">
        <v>3</v>
      </c>
      <c r="I86" s="13" t="s">
        <v>239</v>
      </c>
      <c r="J86" s="13">
        <v>26</v>
      </c>
    </row>
    <row r="87" spans="1:10" s="7" customFormat="1" ht="54" customHeight="1">
      <c r="A87" s="5">
        <v>84</v>
      </c>
      <c r="B87" s="13" t="s">
        <v>214</v>
      </c>
      <c r="C87" s="13" t="s">
        <v>240</v>
      </c>
      <c r="D87" s="13">
        <v>4</v>
      </c>
      <c r="E87" s="13" t="s">
        <v>241</v>
      </c>
      <c r="F87" s="13">
        <v>22</v>
      </c>
      <c r="G87" s="13">
        <v>0</v>
      </c>
      <c r="H87" s="13">
        <v>3.5</v>
      </c>
      <c r="I87" s="13" t="s">
        <v>242</v>
      </c>
      <c r="J87" s="13">
        <v>25.5</v>
      </c>
    </row>
    <row r="88" spans="1:10" s="7" customFormat="1" ht="54" customHeight="1">
      <c r="A88" s="5">
        <v>85</v>
      </c>
      <c r="B88" s="13" t="s">
        <v>214</v>
      </c>
      <c r="C88" s="13" t="s">
        <v>243</v>
      </c>
      <c r="D88" s="13">
        <v>4</v>
      </c>
      <c r="E88" s="13" t="s">
        <v>244</v>
      </c>
      <c r="F88" s="13">
        <v>25.3</v>
      </c>
      <c r="G88" s="13">
        <v>0</v>
      </c>
      <c r="H88" s="13">
        <v>0</v>
      </c>
      <c r="I88" s="13" t="s">
        <v>29</v>
      </c>
      <c r="J88" s="13">
        <v>25.3</v>
      </c>
    </row>
    <row r="89" spans="1:10" s="7" customFormat="1" ht="54" customHeight="1">
      <c r="A89" s="5">
        <v>86</v>
      </c>
      <c r="B89" s="13" t="s">
        <v>214</v>
      </c>
      <c r="C89" s="13" t="s">
        <v>245</v>
      </c>
      <c r="D89" s="13">
        <v>4</v>
      </c>
      <c r="E89" s="13" t="s">
        <v>246</v>
      </c>
      <c r="F89" s="13">
        <v>21</v>
      </c>
      <c r="G89" s="13">
        <v>1</v>
      </c>
      <c r="H89" s="13">
        <v>3</v>
      </c>
      <c r="I89" s="13" t="s">
        <v>247</v>
      </c>
      <c r="J89" s="13">
        <v>25</v>
      </c>
    </row>
    <row r="90" spans="1:10" s="16" customFormat="1" ht="54" customHeight="1">
      <c r="A90" s="5">
        <v>87</v>
      </c>
      <c r="B90" s="13" t="s">
        <v>248</v>
      </c>
      <c r="C90" s="13" t="s">
        <v>249</v>
      </c>
      <c r="D90" s="13">
        <v>4</v>
      </c>
      <c r="E90" s="13" t="s">
        <v>250</v>
      </c>
      <c r="F90" s="13">
        <v>36</v>
      </c>
      <c r="G90" s="13">
        <v>5</v>
      </c>
      <c r="H90" s="13">
        <v>15</v>
      </c>
      <c r="I90" s="13" t="s">
        <v>251</v>
      </c>
      <c r="J90" s="13">
        <v>56</v>
      </c>
    </row>
    <row r="91" spans="1:10" s="16" customFormat="1" ht="54" customHeight="1">
      <c r="A91" s="5">
        <v>88</v>
      </c>
      <c r="B91" s="13" t="s">
        <v>248</v>
      </c>
      <c r="C91" s="13" t="s">
        <v>252</v>
      </c>
      <c r="D91" s="13">
        <v>4</v>
      </c>
      <c r="E91" s="13" t="s">
        <v>253</v>
      </c>
      <c r="F91" s="13">
        <v>34</v>
      </c>
      <c r="G91" s="13">
        <v>5</v>
      </c>
      <c r="H91" s="13">
        <v>15</v>
      </c>
      <c r="I91" s="13" t="s">
        <v>254</v>
      </c>
      <c r="J91" s="13">
        <v>54</v>
      </c>
    </row>
    <row r="92" spans="1:10" s="16" customFormat="1" ht="54" customHeight="1">
      <c r="A92" s="5">
        <v>89</v>
      </c>
      <c r="B92" s="13" t="s">
        <v>248</v>
      </c>
      <c r="C92" s="13" t="s">
        <v>255</v>
      </c>
      <c r="D92" s="13">
        <v>4</v>
      </c>
      <c r="E92" s="13" t="s">
        <v>256</v>
      </c>
      <c r="F92" s="13">
        <v>36</v>
      </c>
      <c r="G92" s="13">
        <v>0</v>
      </c>
      <c r="H92" s="13">
        <v>15</v>
      </c>
      <c r="I92" s="13" t="s">
        <v>257</v>
      </c>
      <c r="J92" s="13">
        <v>51</v>
      </c>
    </row>
    <row r="93" spans="1:10" s="16" customFormat="1" ht="54" customHeight="1">
      <c r="A93" s="5">
        <v>90</v>
      </c>
      <c r="B93" s="13" t="s">
        <v>248</v>
      </c>
      <c r="C93" s="13" t="s">
        <v>258</v>
      </c>
      <c r="D93" s="13">
        <v>4</v>
      </c>
      <c r="E93" s="13" t="s">
        <v>259</v>
      </c>
      <c r="F93" s="13">
        <v>33</v>
      </c>
      <c r="G93" s="13">
        <v>0</v>
      </c>
      <c r="H93" s="13">
        <v>15</v>
      </c>
      <c r="I93" s="13" t="s">
        <v>260</v>
      </c>
      <c r="J93" s="13">
        <v>48</v>
      </c>
    </row>
    <row r="94" spans="1:10" s="16" customFormat="1" ht="54" customHeight="1">
      <c r="A94" s="5">
        <v>91</v>
      </c>
      <c r="B94" s="13" t="s">
        <v>248</v>
      </c>
      <c r="C94" s="13" t="s">
        <v>261</v>
      </c>
      <c r="D94" s="13">
        <v>4</v>
      </c>
      <c r="E94" s="13" t="s">
        <v>262</v>
      </c>
      <c r="F94" s="13">
        <v>32</v>
      </c>
      <c r="G94" s="13">
        <v>0</v>
      </c>
      <c r="H94" s="13">
        <v>8</v>
      </c>
      <c r="I94" s="13" t="s">
        <v>263</v>
      </c>
      <c r="J94" s="13">
        <v>40</v>
      </c>
    </row>
    <row r="95" spans="1:10" s="16" customFormat="1" ht="54" customHeight="1">
      <c r="A95" s="5">
        <v>92</v>
      </c>
      <c r="B95" s="13" t="s">
        <v>248</v>
      </c>
      <c r="C95" s="13" t="s">
        <v>264</v>
      </c>
      <c r="D95" s="13">
        <v>4</v>
      </c>
      <c r="E95" s="13" t="s">
        <v>265</v>
      </c>
      <c r="F95" s="13">
        <v>32</v>
      </c>
      <c r="G95" s="13">
        <v>4</v>
      </c>
      <c r="H95" s="13">
        <v>0</v>
      </c>
      <c r="I95" s="13"/>
      <c r="J95" s="13">
        <v>36</v>
      </c>
    </row>
    <row r="96" spans="1:10" s="16" customFormat="1" ht="54" customHeight="1">
      <c r="A96" s="5">
        <v>93</v>
      </c>
      <c r="B96" s="13" t="s">
        <v>248</v>
      </c>
      <c r="C96" s="13" t="s">
        <v>266</v>
      </c>
      <c r="D96" s="13">
        <v>4</v>
      </c>
      <c r="E96" s="13" t="s">
        <v>267</v>
      </c>
      <c r="F96" s="13">
        <v>32</v>
      </c>
      <c r="G96" s="13">
        <v>3</v>
      </c>
      <c r="H96" s="13">
        <v>0</v>
      </c>
      <c r="I96" s="13"/>
      <c r="J96" s="13">
        <v>35</v>
      </c>
    </row>
    <row r="97" spans="1:10" s="16" customFormat="1" ht="54" customHeight="1">
      <c r="A97" s="5">
        <v>94</v>
      </c>
      <c r="B97" s="13" t="s">
        <v>248</v>
      </c>
      <c r="C97" s="13" t="s">
        <v>268</v>
      </c>
      <c r="D97" s="13">
        <v>4</v>
      </c>
      <c r="E97" s="13" t="s">
        <v>269</v>
      </c>
      <c r="F97" s="13">
        <v>34</v>
      </c>
      <c r="G97" s="13">
        <v>0</v>
      </c>
      <c r="H97" s="13">
        <v>0</v>
      </c>
      <c r="I97" s="13"/>
      <c r="J97" s="13">
        <v>34</v>
      </c>
    </row>
    <row r="98" spans="1:10" s="16" customFormat="1" ht="54" customHeight="1">
      <c r="A98" s="5">
        <v>95</v>
      </c>
      <c r="B98" s="13" t="s">
        <v>248</v>
      </c>
      <c r="C98" s="13" t="s">
        <v>270</v>
      </c>
      <c r="D98" s="13">
        <v>4</v>
      </c>
      <c r="E98" s="13" t="s">
        <v>271</v>
      </c>
      <c r="F98" s="13">
        <v>20</v>
      </c>
      <c r="G98" s="13">
        <v>3</v>
      </c>
      <c r="H98" s="13">
        <v>0</v>
      </c>
      <c r="I98" s="13"/>
      <c r="J98" s="13">
        <v>23</v>
      </c>
    </row>
    <row r="99" spans="1:10" s="16" customFormat="1" ht="54" customHeight="1">
      <c r="A99" s="5">
        <v>96</v>
      </c>
      <c r="B99" s="13" t="s">
        <v>272</v>
      </c>
      <c r="C99" s="13" t="s">
        <v>273</v>
      </c>
      <c r="D99" s="13">
        <v>4</v>
      </c>
      <c r="E99" s="13" t="s">
        <v>274</v>
      </c>
      <c r="F99" s="13">
        <v>33</v>
      </c>
      <c r="G99" s="13">
        <v>5</v>
      </c>
      <c r="H99" s="13">
        <v>15</v>
      </c>
      <c r="I99" s="13" t="s">
        <v>275</v>
      </c>
      <c r="J99" s="13">
        <v>53</v>
      </c>
    </row>
    <row r="100" spans="1:10" s="16" customFormat="1" ht="54" customHeight="1">
      <c r="A100" s="5">
        <v>97</v>
      </c>
      <c r="B100" s="13" t="s">
        <v>272</v>
      </c>
      <c r="C100" s="13" t="s">
        <v>276</v>
      </c>
      <c r="D100" s="13">
        <v>4</v>
      </c>
      <c r="E100" s="13" t="s">
        <v>277</v>
      </c>
      <c r="F100" s="13">
        <v>33</v>
      </c>
      <c r="G100" s="13">
        <v>5</v>
      </c>
      <c r="H100" s="13">
        <v>15</v>
      </c>
      <c r="I100" s="13" t="s">
        <v>278</v>
      </c>
      <c r="J100" s="13">
        <v>53</v>
      </c>
    </row>
    <row r="101" spans="1:10" s="16" customFormat="1" ht="54" customHeight="1">
      <c r="A101" s="5">
        <v>98</v>
      </c>
      <c r="B101" s="13" t="s">
        <v>272</v>
      </c>
      <c r="C101" s="13" t="s">
        <v>279</v>
      </c>
      <c r="D101" s="13">
        <v>4</v>
      </c>
      <c r="E101" s="13" t="s">
        <v>280</v>
      </c>
      <c r="F101" s="13">
        <v>34</v>
      </c>
      <c r="G101" s="13">
        <v>5</v>
      </c>
      <c r="H101" s="13">
        <v>11</v>
      </c>
      <c r="I101" s="13" t="s">
        <v>281</v>
      </c>
      <c r="J101" s="13">
        <v>50</v>
      </c>
    </row>
    <row r="102" spans="1:10" s="16" customFormat="1" ht="54" customHeight="1">
      <c r="A102" s="5">
        <v>99</v>
      </c>
      <c r="B102" s="13" t="s">
        <v>272</v>
      </c>
      <c r="C102" s="13" t="s">
        <v>282</v>
      </c>
      <c r="D102" s="13">
        <v>4</v>
      </c>
      <c r="E102" s="13" t="s">
        <v>283</v>
      </c>
      <c r="F102" s="13">
        <v>27</v>
      </c>
      <c r="G102" s="13">
        <v>5</v>
      </c>
      <c r="H102" s="13">
        <v>15</v>
      </c>
      <c r="I102" s="13" t="s">
        <v>284</v>
      </c>
      <c r="J102" s="13">
        <v>47</v>
      </c>
    </row>
    <row r="103" spans="1:10" s="16" customFormat="1" ht="54" customHeight="1">
      <c r="A103" s="5">
        <v>100</v>
      </c>
      <c r="B103" s="13" t="s">
        <v>272</v>
      </c>
      <c r="C103" s="13" t="s">
        <v>285</v>
      </c>
      <c r="D103" s="13">
        <v>4</v>
      </c>
      <c r="E103" s="13" t="s">
        <v>286</v>
      </c>
      <c r="F103" s="13">
        <v>24</v>
      </c>
      <c r="G103" s="13">
        <v>5</v>
      </c>
      <c r="H103" s="13">
        <v>15</v>
      </c>
      <c r="I103" s="13" t="s">
        <v>287</v>
      </c>
      <c r="J103" s="13">
        <v>44</v>
      </c>
    </row>
    <row r="104" spans="1:10" s="16" customFormat="1" ht="54" customHeight="1">
      <c r="A104" s="5">
        <v>101</v>
      </c>
      <c r="B104" s="13" t="s">
        <v>272</v>
      </c>
      <c r="C104" s="13" t="s">
        <v>288</v>
      </c>
      <c r="D104" s="13">
        <v>4</v>
      </c>
      <c r="E104" s="17" t="s">
        <v>289</v>
      </c>
      <c r="F104" s="13">
        <v>38</v>
      </c>
      <c r="G104" s="13">
        <v>5</v>
      </c>
      <c r="H104" s="13">
        <v>0</v>
      </c>
      <c r="I104" s="13"/>
      <c r="J104" s="13">
        <v>43</v>
      </c>
    </row>
    <row r="105" spans="1:10" s="16" customFormat="1" ht="54" customHeight="1">
      <c r="A105" s="5">
        <v>102</v>
      </c>
      <c r="B105" s="13" t="s">
        <v>272</v>
      </c>
      <c r="C105" s="13" t="s">
        <v>290</v>
      </c>
      <c r="D105" s="13">
        <v>4</v>
      </c>
      <c r="E105" s="13" t="s">
        <v>291</v>
      </c>
      <c r="F105" s="13">
        <v>31</v>
      </c>
      <c r="G105" s="13">
        <v>5</v>
      </c>
      <c r="H105" s="13">
        <v>0</v>
      </c>
      <c r="I105" s="13"/>
      <c r="J105" s="13">
        <v>36</v>
      </c>
    </row>
    <row r="106" spans="1:10" s="16" customFormat="1" ht="54" customHeight="1">
      <c r="A106" s="5">
        <v>103</v>
      </c>
      <c r="B106" s="13" t="s">
        <v>272</v>
      </c>
      <c r="C106" s="13" t="s">
        <v>292</v>
      </c>
      <c r="D106" s="13">
        <v>4</v>
      </c>
      <c r="E106" s="13" t="s">
        <v>293</v>
      </c>
      <c r="F106" s="13">
        <v>33</v>
      </c>
      <c r="G106" s="13">
        <v>3</v>
      </c>
      <c r="H106" s="13">
        <v>0</v>
      </c>
      <c r="I106" s="13"/>
      <c r="J106" s="13">
        <v>36</v>
      </c>
    </row>
    <row r="107" spans="1:10" s="16" customFormat="1" ht="54" customHeight="1">
      <c r="A107" s="5">
        <v>104</v>
      </c>
      <c r="B107" s="13" t="s">
        <v>272</v>
      </c>
      <c r="C107" s="13" t="s">
        <v>294</v>
      </c>
      <c r="D107" s="13">
        <v>4</v>
      </c>
      <c r="E107" s="13" t="s">
        <v>295</v>
      </c>
      <c r="F107" s="13">
        <v>28</v>
      </c>
      <c r="G107" s="13">
        <v>5</v>
      </c>
      <c r="H107" s="13">
        <v>0</v>
      </c>
      <c r="I107" s="13"/>
      <c r="J107" s="13">
        <v>33</v>
      </c>
    </row>
    <row r="108" spans="1:10" s="16" customFormat="1" ht="54" customHeight="1">
      <c r="A108" s="5">
        <v>105</v>
      </c>
      <c r="B108" s="13" t="s">
        <v>272</v>
      </c>
      <c r="C108" s="13" t="s">
        <v>296</v>
      </c>
      <c r="D108" s="13">
        <v>4</v>
      </c>
      <c r="E108" s="14" t="s">
        <v>297</v>
      </c>
      <c r="F108" s="13">
        <v>25</v>
      </c>
      <c r="G108" s="13">
        <v>5</v>
      </c>
      <c r="H108" s="13">
        <v>0</v>
      </c>
      <c r="I108" s="13"/>
      <c r="J108" s="13">
        <v>30</v>
      </c>
    </row>
    <row r="109" spans="1:10" s="16" customFormat="1" ht="54" customHeight="1">
      <c r="A109" s="5">
        <v>106</v>
      </c>
      <c r="B109" s="13" t="s">
        <v>298</v>
      </c>
      <c r="C109" s="13" t="s">
        <v>299</v>
      </c>
      <c r="D109" s="13">
        <v>4</v>
      </c>
      <c r="E109" s="13" t="s">
        <v>300</v>
      </c>
      <c r="F109" s="13">
        <v>31</v>
      </c>
      <c r="G109" s="13">
        <v>5</v>
      </c>
      <c r="H109" s="13">
        <v>15</v>
      </c>
      <c r="I109" s="13" t="s">
        <v>301</v>
      </c>
      <c r="J109" s="13">
        <v>51</v>
      </c>
    </row>
    <row r="110" spans="1:10" s="16" customFormat="1" ht="54" customHeight="1">
      <c r="A110" s="5">
        <v>107</v>
      </c>
      <c r="B110" s="13" t="s">
        <v>298</v>
      </c>
      <c r="C110" s="13" t="s">
        <v>302</v>
      </c>
      <c r="D110" s="13">
        <v>4</v>
      </c>
      <c r="E110" s="15" t="s">
        <v>303</v>
      </c>
      <c r="F110" s="13">
        <v>37</v>
      </c>
      <c r="G110" s="13">
        <v>4</v>
      </c>
      <c r="H110" s="13">
        <v>0</v>
      </c>
      <c r="I110" s="13"/>
      <c r="J110" s="13">
        <v>41</v>
      </c>
    </row>
    <row r="111" spans="1:10" s="16" customFormat="1" ht="54" customHeight="1">
      <c r="A111" s="5">
        <v>108</v>
      </c>
      <c r="B111" s="13" t="s">
        <v>298</v>
      </c>
      <c r="C111" s="13" t="s">
        <v>304</v>
      </c>
      <c r="D111" s="13">
        <v>4</v>
      </c>
      <c r="E111" s="15" t="s">
        <v>305</v>
      </c>
      <c r="F111" s="13">
        <v>35</v>
      </c>
      <c r="G111" s="13">
        <v>1</v>
      </c>
      <c r="H111" s="13">
        <v>2</v>
      </c>
      <c r="I111" s="13" t="s">
        <v>306</v>
      </c>
      <c r="J111" s="13">
        <v>38</v>
      </c>
    </row>
    <row r="112" spans="1:10" s="16" customFormat="1" ht="54" customHeight="1">
      <c r="A112" s="5">
        <v>109</v>
      </c>
      <c r="B112" s="13" t="s">
        <v>298</v>
      </c>
      <c r="C112" s="13" t="s">
        <v>307</v>
      </c>
      <c r="D112" s="13">
        <v>3</v>
      </c>
      <c r="E112" s="13" t="s">
        <v>308</v>
      </c>
      <c r="F112" s="13">
        <v>28</v>
      </c>
      <c r="G112" s="13">
        <v>5</v>
      </c>
      <c r="H112" s="13">
        <v>0</v>
      </c>
      <c r="I112" s="13"/>
      <c r="J112" s="13">
        <v>33</v>
      </c>
    </row>
    <row r="113" spans="1:10" s="16" customFormat="1" ht="54" customHeight="1">
      <c r="A113" s="5">
        <v>110</v>
      </c>
      <c r="B113" s="13" t="s">
        <v>298</v>
      </c>
      <c r="C113" s="13" t="s">
        <v>309</v>
      </c>
      <c r="D113" s="13">
        <v>4</v>
      </c>
      <c r="E113" s="13" t="s">
        <v>310</v>
      </c>
      <c r="F113" s="13">
        <v>25</v>
      </c>
      <c r="G113" s="13">
        <v>5</v>
      </c>
      <c r="H113" s="13">
        <v>2</v>
      </c>
      <c r="I113" s="13" t="s">
        <v>311</v>
      </c>
      <c r="J113" s="13">
        <v>32</v>
      </c>
    </row>
    <row r="114" spans="1:10" s="16" customFormat="1" ht="54" customHeight="1">
      <c r="A114" s="5">
        <v>111</v>
      </c>
      <c r="B114" s="13" t="s">
        <v>312</v>
      </c>
      <c r="C114" s="13" t="s">
        <v>313</v>
      </c>
      <c r="D114" s="13">
        <v>4</v>
      </c>
      <c r="E114" s="13" t="s">
        <v>314</v>
      </c>
      <c r="F114" s="13">
        <v>37</v>
      </c>
      <c r="G114" s="13">
        <v>5</v>
      </c>
      <c r="H114" s="13">
        <v>2.5</v>
      </c>
      <c r="I114" s="13" t="s">
        <v>315</v>
      </c>
      <c r="J114" s="13">
        <v>44.5</v>
      </c>
    </row>
    <row r="115" spans="1:10" s="16" customFormat="1" ht="54" customHeight="1">
      <c r="A115" s="5">
        <v>112</v>
      </c>
      <c r="B115" s="13" t="s">
        <v>312</v>
      </c>
      <c r="C115" s="13" t="s">
        <v>316</v>
      </c>
      <c r="D115" s="13">
        <v>3</v>
      </c>
      <c r="E115" s="13" t="s">
        <v>317</v>
      </c>
      <c r="F115" s="13">
        <v>33.299999999999997</v>
      </c>
      <c r="G115" s="13">
        <v>1</v>
      </c>
      <c r="H115" s="13">
        <v>6</v>
      </c>
      <c r="I115" s="13" t="s">
        <v>318</v>
      </c>
      <c r="J115" s="13">
        <v>40.299999999999997</v>
      </c>
    </row>
    <row r="116" spans="1:10" s="16" customFormat="1" ht="54" customHeight="1">
      <c r="A116" s="5">
        <v>113</v>
      </c>
      <c r="B116" s="13" t="s">
        <v>312</v>
      </c>
      <c r="C116" s="13" t="s">
        <v>319</v>
      </c>
      <c r="D116" s="13">
        <v>4</v>
      </c>
      <c r="E116" s="13" t="s">
        <v>320</v>
      </c>
      <c r="F116" s="13">
        <v>30</v>
      </c>
      <c r="G116" s="13">
        <v>5</v>
      </c>
      <c r="H116" s="13">
        <v>3</v>
      </c>
      <c r="I116" s="13" t="s">
        <v>321</v>
      </c>
      <c r="J116" s="13">
        <v>38</v>
      </c>
    </row>
    <row r="117" spans="1:10" s="16" customFormat="1" ht="54" customHeight="1">
      <c r="A117" s="5">
        <v>114</v>
      </c>
      <c r="B117" s="13" t="s">
        <v>312</v>
      </c>
      <c r="C117" s="13" t="s">
        <v>322</v>
      </c>
      <c r="D117" s="13">
        <v>4</v>
      </c>
      <c r="E117" s="13" t="s">
        <v>323</v>
      </c>
      <c r="F117" s="13">
        <v>32</v>
      </c>
      <c r="G117" s="13">
        <v>3</v>
      </c>
      <c r="H117" s="13">
        <v>2.5</v>
      </c>
      <c r="I117" s="13" t="s">
        <v>315</v>
      </c>
      <c r="J117" s="13">
        <v>37.5</v>
      </c>
    </row>
    <row r="118" spans="1:10" s="16" customFormat="1" ht="54" customHeight="1">
      <c r="A118" s="5">
        <v>115</v>
      </c>
      <c r="B118" s="13" t="s">
        <v>312</v>
      </c>
      <c r="C118" s="13" t="s">
        <v>324</v>
      </c>
      <c r="D118" s="13">
        <v>3</v>
      </c>
      <c r="E118" s="13" t="s">
        <v>325</v>
      </c>
      <c r="F118" s="13">
        <v>24</v>
      </c>
      <c r="G118" s="13">
        <v>5</v>
      </c>
      <c r="H118" s="13">
        <v>6</v>
      </c>
      <c r="I118" s="13" t="s">
        <v>326</v>
      </c>
      <c r="J118" s="13">
        <v>35</v>
      </c>
    </row>
    <row r="119" spans="1:10" s="16" customFormat="1" ht="45" customHeight="1"/>
    <row r="120" spans="1:10" s="16" customFormat="1" ht="45" customHeight="1"/>
    <row r="121" spans="1:10" s="16" customFormat="1" ht="45" customHeight="1"/>
    <row r="122" spans="1:10" s="16" customFormat="1" ht="45" customHeight="1"/>
    <row r="123" spans="1:10" s="16" customFormat="1" ht="45" customHeight="1"/>
    <row r="124" spans="1:10" s="16" customFormat="1" ht="45" customHeight="1"/>
    <row r="125" spans="1:10" s="16" customFormat="1" ht="45" customHeight="1"/>
    <row r="126" spans="1:10" s="16" customFormat="1" ht="45" customHeight="1"/>
    <row r="127" spans="1:10" s="16" customFormat="1" ht="45" customHeight="1"/>
  </sheetData>
  <mergeCells count="2">
    <mergeCell ref="A1:J1"/>
    <mergeCell ref="A2:C2"/>
  </mergeCells>
  <phoneticPr fontId="3" type="noConversion"/>
  <printOptions horizontalCentered="1"/>
  <pageMargins left="7.8472222222222193E-2" right="3.8888888888888903E-2" top="3.8888888888888903E-2" bottom="3.8888888888888903E-2" header="3.8888888888888903E-2" footer="3.8888888888888903E-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2021-03-17T07:41:23Z</dcterms:modified>
</cp:coreProperties>
</file>