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学生基础素质评价（新）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<sst xmlns="http://schemas.openxmlformats.org/spreadsheetml/2006/main" count="87" uniqueCount="71">
  <si>
    <t>十佳大学生候选人基础素质评价表</t>
  </si>
  <si>
    <t>院（系）：新能源学院                     姓名：万唯佳                     学号：2022212521                                 总分：60.91</t>
  </si>
  <si>
    <t>项目
学期</t>
  </si>
  <si>
    <t>班内同学互评成绩及排名</t>
  </si>
  <si>
    <r>
      <rPr>
        <sz val="22"/>
        <rFont val="宋体"/>
        <charset val="134"/>
      </rPr>
      <t xml:space="preserve">专业学习
</t>
    </r>
    <r>
      <rPr>
        <b/>
        <sz val="22"/>
        <rFont val="宋体"/>
        <charset val="134"/>
      </rPr>
      <t>（满分4</t>
    </r>
    <r>
      <rPr>
        <b/>
        <sz val="22"/>
        <rFont val="宋体"/>
        <charset val="134"/>
      </rPr>
      <t>5</t>
    </r>
    <r>
      <rPr>
        <b/>
        <sz val="22"/>
        <rFont val="宋体"/>
        <charset val="134"/>
      </rPr>
      <t>分）</t>
    </r>
  </si>
  <si>
    <r>
      <rPr>
        <sz val="22"/>
        <rFont val="宋体"/>
        <charset val="134"/>
      </rPr>
      <t xml:space="preserve">科技创新 </t>
    </r>
    <r>
      <rPr>
        <b/>
        <sz val="22"/>
        <rFont val="宋体"/>
        <charset val="134"/>
      </rPr>
      <t>（满分</t>
    </r>
    <r>
      <rPr>
        <b/>
        <sz val="22"/>
        <rFont val="宋体"/>
        <charset val="134"/>
      </rPr>
      <t>2</t>
    </r>
    <r>
      <rPr>
        <b/>
        <sz val="22"/>
        <rFont val="宋体"/>
        <charset val="134"/>
      </rPr>
      <t>0分）</t>
    </r>
  </si>
  <si>
    <r>
      <rPr>
        <sz val="22"/>
        <rFont val="宋体"/>
        <charset val="134"/>
      </rPr>
      <t xml:space="preserve">志愿服务与社会实践 </t>
    </r>
    <r>
      <rPr>
        <b/>
        <sz val="22"/>
        <rFont val="宋体"/>
        <charset val="134"/>
      </rPr>
      <t>（满分10分）</t>
    </r>
  </si>
  <si>
    <r>
      <rPr>
        <sz val="22"/>
        <rFont val="宋体"/>
        <charset val="134"/>
      </rPr>
      <t>荣誉</t>
    </r>
    <r>
      <rPr>
        <b/>
        <sz val="22"/>
        <rFont val="宋体"/>
        <charset val="134"/>
      </rPr>
      <t>（满分5分）</t>
    </r>
  </si>
  <si>
    <t>附加分</t>
  </si>
  <si>
    <t>科技竞赛、立项/项目</t>
  </si>
  <si>
    <t>学术论文</t>
  </si>
  <si>
    <t>寒暑假调研课题</t>
  </si>
  <si>
    <t>社会实践志愿服务优秀个人</t>
  </si>
  <si>
    <t>成绩</t>
  </si>
  <si>
    <t>排名</t>
  </si>
  <si>
    <t>专业排名</t>
  </si>
  <si>
    <t>专业人数</t>
  </si>
  <si>
    <t>加分</t>
  </si>
  <si>
    <t>项目名称</t>
  </si>
  <si>
    <t>奖项、项目级别</t>
  </si>
  <si>
    <t>作者排序</t>
  </si>
  <si>
    <t>论文题目</t>
  </si>
  <si>
    <t>论文类别</t>
  </si>
  <si>
    <t>课题名称</t>
  </si>
  <si>
    <t>课题级别</t>
  </si>
  <si>
    <t>项目级别</t>
  </si>
  <si>
    <t>获奖级别</t>
  </si>
  <si>
    <t>第一学期</t>
  </si>
  <si>
    <t>36.94</t>
  </si>
  <si>
    <t>5/31</t>
  </si>
  <si>
    <t>3</t>
  </si>
  <si>
    <t>111</t>
  </si>
  <si>
    <t>无线供电的圣诞树霓虹灯</t>
  </si>
  <si>
    <t>校级科技立项课题</t>
  </si>
  <si>
    <t>第二学期</t>
  </si>
  <si>
    <t>36.83</t>
  </si>
  <si>
    <t>6/31</t>
  </si>
  <si>
    <t>6</t>
  </si>
  <si>
    <t>哈工大优秀团员</t>
  </si>
  <si>
    <t>第三学期</t>
  </si>
  <si>
    <t>37.36</t>
  </si>
  <si>
    <t>3/36</t>
  </si>
  <si>
    <t>5</t>
  </si>
  <si>
    <t>112</t>
  </si>
  <si>
    <t>基于多智能体强化学习的光伏发电配电网电压控制策略</t>
  </si>
  <si>
    <t>基于极端天气引发电路故障的概率计算方法、系统及介质</t>
  </si>
  <si>
    <t>国家发明专利受理</t>
  </si>
  <si>
    <t>校区</t>
  </si>
  <si>
    <t>第四学期</t>
  </si>
  <si>
    <t>2/36</t>
  </si>
  <si>
    <t>12</t>
  </si>
  <si>
    <t>113</t>
  </si>
  <si>
    <t>1</t>
  </si>
  <si>
    <t>哈工大优秀团干部</t>
  </si>
  <si>
    <t>第五学期</t>
  </si>
  <si>
    <t>38.19</t>
  </si>
  <si>
    <t>1/37</t>
  </si>
  <si>
    <t>16</t>
  </si>
  <si>
    <t>一种用于抑制频率跌落的风电主动支撑调频参数优化方法</t>
  </si>
  <si>
    <t>光网智控：基于A的分布式光伏无功调控策略研究</t>
  </si>
  <si>
    <t>国家二等奖</t>
  </si>
  <si>
    <t>第六学期</t>
  </si>
  <si>
    <t>0</t>
  </si>
  <si>
    <t>总排名</t>
  </si>
  <si>
    <t>4</t>
  </si>
  <si>
    <t>2</t>
  </si>
  <si>
    <t>合计</t>
  </si>
  <si>
    <t>43.41</t>
  </si>
  <si>
    <t>注：1、班内互评成绩要求在班级前30%（允许有一学期例外），按照学期顺序在表格内依次填写。
    2、学习成绩：四年级候选人按照保研学习成绩专业排名计算；三年级候选人按照过去五学期学习成绩专业排
       名计算，计算方法也采用保研计算成绩的方法。
    3、科技创新、社会实践及其他荣誉加分参照《十佳大学生评选办法及细则》。</t>
  </si>
  <si>
    <t>院（系）党委（总支）书记（签字）：</t>
  </si>
  <si>
    <t>院（系）党委（总支）盖章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</si>
</sst>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22"/>
      <name val="宋体"/>
      <charset val="134"/>
    </font>
    <font>
      <sz val="36"/>
      <name val="宋体"/>
      <charset val="134"/>
    </font>
    <font>
      <sz val="20"/>
      <name val="宋体"/>
      <charset val="134"/>
    </font>
    <font>
      <sz val="24"/>
      <name val="宋体"/>
      <charset val="134"/>
    </font>
    <font>
      <u/>
      <sz val="12"/>
      <color theme="10"/>
      <name val="宋体"/>
      <charset val="134"/>
    </font>
    <font>
      <u/>
      <sz val="12"/>
      <color theme="11"/>
      <name val="宋体"/>
      <charset val="134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2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76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 diagonalDown="1">
      <left style="thin">
        <color auto="1"/>
      </left>
      <right style="thin">
        <color auto="1"/>
      </right>
      <top/>
      <bottom/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5"/>
      </bottom>
      <diagonal/>
    </border>
    <border>
      <left/>
      <right/>
      <top/>
      <bottom style="medium">
        <color theme="4" tint="0.399976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/>
    <xf numFmtId="44" fontId="0" fillId="0" borderId="0"/>
    <xf numFmtId="9" fontId="0" fillId="0" borderId="0"/>
    <xf numFmtId="41" fontId="0" fillId="0" borderId="0"/>
    <xf numFmtId="42" fontId="0" fillId="0" borderId="0"/>
    <xf numFmtId="0" fontId="5" fillId="0" borderId="0"/>
    <xf numFmtId="0" fontId="6" fillId="0" borderId="0"/>
    <xf numFmtId="0" fontId="0" fillId="2" borderId="16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0" fillId="0" borderId="17">
      <alignment vertical="center"/>
    </xf>
    <xf numFmtId="0" fontId="11" fillId="0" borderId="18">
      <alignment vertical="center"/>
    </xf>
    <xf numFmtId="0" fontId="12" fillId="0" borderId="19">
      <alignment vertical="center"/>
    </xf>
    <xf numFmtId="0" fontId="12" fillId="0" borderId="0">
      <alignment vertical="center"/>
    </xf>
    <xf numFmtId="0" fontId="13" fillId="3" borderId="20">
      <alignment vertical="center"/>
    </xf>
    <xf numFmtId="0" fontId="14" fillId="4" borderId="21">
      <alignment vertical="center"/>
    </xf>
    <xf numFmtId="0" fontId="15" fillId="4" borderId="20">
      <alignment vertical="center"/>
    </xf>
    <xf numFmtId="0" fontId="16" fillId="5" borderId="22">
      <alignment vertical="center"/>
    </xf>
    <xf numFmtId="0" fontId="17" fillId="0" borderId="23">
      <alignment vertical="center"/>
    </xf>
    <xf numFmtId="0" fontId="18" fillId="0" borderId="24">
      <alignment vertical="center"/>
    </xf>
    <xf numFmtId="0" fontId="19" fillId="6" borderId="0">
      <alignment vertical="center"/>
    </xf>
    <xf numFmtId="0" fontId="20" fillId="7" borderId="0">
      <alignment vertical="center"/>
    </xf>
    <xf numFmtId="0" fontId="21" fillId="8" borderId="0">
      <alignment vertical="center"/>
    </xf>
    <xf numFmtId="0" fontId="22" fillId="9" borderId="0">
      <alignment vertical="center"/>
    </xf>
    <xf numFmtId="0" fontId="23" fillId="10" borderId="0">
      <alignment vertical="center"/>
    </xf>
    <xf numFmtId="0" fontId="23" fillId="11" borderId="0">
      <alignment vertical="center"/>
    </xf>
    <xf numFmtId="0" fontId="22" fillId="12" borderId="0">
      <alignment vertical="center"/>
    </xf>
    <xf numFmtId="0" fontId="22" fillId="13" borderId="0">
      <alignment vertical="center"/>
    </xf>
    <xf numFmtId="0" fontId="23" fillId="14" borderId="0">
      <alignment vertical="center"/>
    </xf>
    <xf numFmtId="0" fontId="23" fillId="15" borderId="0">
      <alignment vertical="center"/>
    </xf>
    <xf numFmtId="0" fontId="22" fillId="16" borderId="0">
      <alignment vertical="center"/>
    </xf>
    <xf numFmtId="0" fontId="22" fillId="17" borderId="0">
      <alignment vertical="center"/>
    </xf>
    <xf numFmtId="0" fontId="23" fillId="18" borderId="0">
      <alignment vertical="center"/>
    </xf>
    <xf numFmtId="0" fontId="23" fillId="19" borderId="0">
      <alignment vertical="center"/>
    </xf>
    <xf numFmtId="0" fontId="22" fillId="20" borderId="0">
      <alignment vertical="center"/>
    </xf>
    <xf numFmtId="0" fontId="22" fillId="21" borderId="0">
      <alignment vertical="center"/>
    </xf>
    <xf numFmtId="0" fontId="23" fillId="22" borderId="0">
      <alignment vertical="center"/>
    </xf>
    <xf numFmtId="0" fontId="23" fillId="23" borderId="0">
      <alignment vertical="center"/>
    </xf>
    <xf numFmtId="0" fontId="22" fillId="24" borderId="0">
      <alignment vertical="center"/>
    </xf>
    <xf numFmtId="0" fontId="22" fillId="25" borderId="0">
      <alignment vertical="center"/>
    </xf>
    <xf numFmtId="0" fontId="23" fillId="26" borderId="0">
      <alignment vertical="center"/>
    </xf>
    <xf numFmtId="0" fontId="23" fillId="27" borderId="0">
      <alignment vertical="center"/>
    </xf>
    <xf numFmtId="0" fontId="22" fillId="28" borderId="0">
      <alignment vertical="center"/>
    </xf>
    <xf numFmtId="0" fontId="22" fillId="29" borderId="0">
      <alignment vertical="center"/>
    </xf>
    <xf numFmtId="0" fontId="23" fillId="30" borderId="0">
      <alignment vertical="center"/>
    </xf>
    <xf numFmtId="0" fontId="23" fillId="31" borderId="0">
      <alignment vertical="center"/>
    </xf>
    <xf numFmtId="0" fontId="22" fillId="32" borderId="0">
      <alignment vertical="center"/>
    </xf>
  </cellStyleXfs>
  <cellXfs count="54">
    <xf numFmtId="0" fontId="0" fillId="0" borderId="0" xfId="0"/>
    <xf numFmtId="0" fontId="1" fillId="0" borderId="0" xfId="0" applyFont="1"/>
    <xf numFmtId="49" fontId="0" fillId="0" borderId="0" xfId="0" applyNumberFormat="1"/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top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49" fontId="1" fillId="0" borderId="1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13" xfId="0" applyFont="1" applyBorder="1" applyAlignment="1">
      <alignment horizontal="center" vertical="center"/>
    </xf>
    <xf numFmtId="49" fontId="3" fillId="0" borderId="11" xfId="0" applyNumberFormat="1" applyFont="1" applyFill="1" applyBorder="1" applyAlignment="1">
      <alignment horizontal="center" vertical="center"/>
    </xf>
    <xf numFmtId="49" fontId="3" fillId="0" borderId="11" xfId="0" applyNumberFormat="1" applyFont="1" applyFill="1" applyBorder="1" applyAlignment="1">
      <alignment horizontal="center" vertical="center" wrapText="1"/>
    </xf>
    <xf numFmtId="49" fontId="3" fillId="0" borderId="11" xfId="0" applyNumberFormat="1" applyFont="1" applyFill="1" applyBorder="1" applyAlignment="1">
      <alignment horizontal="center" vertical="center" wrapText="1"/>
    </xf>
    <xf numFmtId="49" fontId="3" fillId="0" borderId="11" xfId="0" applyNumberFormat="1" applyFont="1" applyFill="1" applyBorder="1" applyAlignment="1">
      <alignment horizontal="center" vertical="center" wrapText="1"/>
    </xf>
    <xf numFmtId="49" fontId="3" fillId="0" borderId="13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0" xfId="0" applyFont="1" applyBorder="1"/>
    <xf numFmtId="0" fontId="4" fillId="0" borderId="0" xfId="0" applyFont="1" applyBorder="1" applyAlignment="1">
      <alignment horizontal="center" vertical="center"/>
    </xf>
    <xf numFmtId="49" fontId="4" fillId="0" borderId="0" xfId="0" applyNumberFormat="1" applyFont="1" applyBorder="1"/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49" fontId="3" fillId="0" borderId="11" xfId="0" applyNumberFormat="1" applyFont="1" applyFill="1" applyBorder="1" applyAlignment="1">
      <alignment horizontal="center" vertical="center"/>
    </xf>
    <xf numFmtId="49" fontId="3" fillId="0" borderId="11" xfId="0" applyNumberFormat="1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top"/>
    </xf>
    <xf numFmtId="0" fontId="1" fillId="0" borderId="14" xfId="0" applyFont="1" applyBorder="1" applyAlignment="1">
      <alignment horizontal="left" vertical="center"/>
    </xf>
    <xf numFmtId="0" fontId="1" fillId="0" borderId="15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satMod val="300000"/>
                <a:tint val="50000"/>
              </a:schemeClr>
            </a:gs>
            <a:gs pos="35000">
              <a:schemeClr val="phClr">
                <a:satMod val="300000"/>
                <a:tint val="37000"/>
              </a:schemeClr>
            </a:gs>
            <a:gs pos="100000">
              <a:schemeClr val="phClr">
                <a:satMod val="350000"/>
                <a:tint val="15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atMod val="130000"/>
                <a:shade val="51000"/>
              </a:schemeClr>
            </a:gs>
            <a:gs pos="80000">
              <a:schemeClr val="phClr">
                <a:satMod val="130000"/>
                <a:shade val="93000"/>
              </a:schemeClr>
            </a:gs>
            <a:gs pos="100000">
              <a:schemeClr val="phClr">
                <a:satMod val="135000"/>
                <a:shade val="94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atMod val="105000"/>
              <a:shade val="9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atMod val="350000"/>
                <a:tint val="40000"/>
              </a:schemeClr>
            </a:gs>
            <a:gs pos="40000">
              <a:schemeClr val="phClr">
                <a:satMod val="350000"/>
                <a:shade val="99000"/>
                <a:tint val="45000"/>
              </a:schemeClr>
            </a:gs>
            <a:gs pos="100000">
              <a:schemeClr val="phClr">
                <a:satMod val="255000"/>
                <a:shade val="20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satMod val="300000"/>
                <a:tint val="80000"/>
              </a:schemeClr>
            </a:gs>
            <a:gs pos="100000">
              <a:schemeClr val="phClr">
                <a:satMod val="200000"/>
                <a:shade val="3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B17"/>
  <sheetViews>
    <sheetView tabSelected="1" zoomScale="40" zoomScaleNormal="40" workbookViewId="0">
      <selection activeCell="O27" sqref="O27"/>
    </sheetView>
  </sheetViews>
  <sheetFormatPr defaultColWidth="8.8" defaultRowHeight="15.6" customHeight="1"/>
  <cols>
    <col min="1" max="1" width="13.75" customWidth="1"/>
    <col min="2" max="2" width="11.3333333333333" customWidth="1"/>
    <col min="3" max="3" width="21" style="2" customWidth="1"/>
    <col min="4" max="4" width="11.0833333333333" style="2" customWidth="1"/>
    <col min="5" max="5" width="10" style="2" customWidth="1"/>
    <col min="6" max="6" width="23.6" customWidth="1"/>
    <col min="7" max="7" width="50.25" style="3" customWidth="1"/>
    <col min="8" max="8" width="33.25" style="3" customWidth="1"/>
    <col min="9" max="10" width="8.575"/>
    <col min="11" max="11" width="15.5833333333333" customWidth="1"/>
    <col min="12" max="12" width="9.75" customWidth="1"/>
    <col min="13" max="14" width="8.575"/>
    <col min="15" max="15" width="30.4" customWidth="1"/>
    <col min="16" max="16" width="23.1" customWidth="1"/>
    <col min="17" max="20" width="8.575"/>
    <col min="21" max="21" width="17.75" style="3" customWidth="1"/>
    <col min="22" max="22" width="19" customWidth="1"/>
    <col min="23" max="23" width="12.5" customWidth="1"/>
  </cols>
  <sheetData>
    <row r="1" ht="46.5" spans="1:23">
      <c r="A1" s="4" t="s">
        <v>0</v>
      </c>
      <c r="B1" s="5"/>
      <c r="C1" s="5"/>
      <c r="D1" s="5"/>
      <c r="E1" s="5"/>
      <c r="F1" s="5"/>
      <c r="G1" s="6"/>
      <c r="H1" s="6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6"/>
      <c r="V1" s="5"/>
      <c r="W1" s="49"/>
    </row>
    <row r="2" s="1" customFormat="1" ht="45.75" customHeight="1" spans="1:23">
      <c r="A2" s="7" t="s">
        <v>1</v>
      </c>
      <c r="B2" s="8"/>
      <c r="C2" s="8"/>
      <c r="D2" s="8"/>
      <c r="E2" s="8"/>
      <c r="F2" s="8"/>
      <c r="G2" s="9"/>
      <c r="H2" s="9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9"/>
      <c r="V2" s="8"/>
      <c r="W2" s="50"/>
    </row>
    <row r="3" s="1" customFormat="1" ht="53.25" customHeight="1" spans="1:23">
      <c r="A3" s="10" t="s">
        <v>2</v>
      </c>
      <c r="B3" s="11" t="s">
        <v>3</v>
      </c>
      <c r="C3" s="11"/>
      <c r="D3" s="12" t="s">
        <v>4</v>
      </c>
      <c r="E3" s="13"/>
      <c r="F3" s="14"/>
      <c r="G3" s="15" t="s">
        <v>5</v>
      </c>
      <c r="H3" s="16"/>
      <c r="I3" s="42"/>
      <c r="J3" s="42"/>
      <c r="K3" s="42"/>
      <c r="L3" s="42"/>
      <c r="M3" s="42"/>
      <c r="N3" s="43"/>
      <c r="O3" s="44" t="s">
        <v>6</v>
      </c>
      <c r="P3" s="42"/>
      <c r="Q3" s="42"/>
      <c r="R3" s="42"/>
      <c r="S3" s="42"/>
      <c r="T3" s="43"/>
      <c r="U3" s="12" t="s">
        <v>7</v>
      </c>
      <c r="V3" s="14"/>
      <c r="W3" s="51" t="s">
        <v>8</v>
      </c>
    </row>
    <row r="4" s="1" customFormat="1" ht="120" customHeight="1" spans="1:23">
      <c r="A4" s="17"/>
      <c r="B4" s="18"/>
      <c r="C4" s="18"/>
      <c r="D4" s="15"/>
      <c r="E4" s="16"/>
      <c r="F4" s="19"/>
      <c r="G4" s="18" t="s">
        <v>9</v>
      </c>
      <c r="H4" s="18"/>
      <c r="I4" s="45"/>
      <c r="J4" s="45"/>
      <c r="K4" s="45" t="s">
        <v>10</v>
      </c>
      <c r="L4" s="45"/>
      <c r="M4" s="45"/>
      <c r="N4" s="45"/>
      <c r="O4" s="45" t="s">
        <v>11</v>
      </c>
      <c r="P4" s="45"/>
      <c r="Q4" s="45"/>
      <c r="R4" s="45"/>
      <c r="S4" s="18" t="s">
        <v>12</v>
      </c>
      <c r="T4" s="45"/>
      <c r="U4" s="15"/>
      <c r="V4" s="19"/>
      <c r="W4" s="11"/>
    </row>
    <row r="5" s="1" customFormat="1" ht="54" spans="1:23">
      <c r="A5" s="17"/>
      <c r="B5" s="20" t="s">
        <v>13</v>
      </c>
      <c r="C5" s="21" t="s">
        <v>14</v>
      </c>
      <c r="D5" s="21" t="s">
        <v>15</v>
      </c>
      <c r="E5" s="22" t="s">
        <v>16</v>
      </c>
      <c r="F5" s="23" t="s">
        <v>17</v>
      </c>
      <c r="G5" s="20" t="s">
        <v>18</v>
      </c>
      <c r="H5" s="20" t="s">
        <v>19</v>
      </c>
      <c r="I5" s="20" t="s">
        <v>20</v>
      </c>
      <c r="J5" s="23" t="s">
        <v>17</v>
      </c>
      <c r="K5" s="20" t="s">
        <v>21</v>
      </c>
      <c r="L5" s="20" t="s">
        <v>22</v>
      </c>
      <c r="M5" s="20" t="s">
        <v>20</v>
      </c>
      <c r="N5" s="23" t="s">
        <v>17</v>
      </c>
      <c r="O5" s="20" t="s">
        <v>23</v>
      </c>
      <c r="P5" s="20" t="s">
        <v>24</v>
      </c>
      <c r="Q5" s="20" t="s">
        <v>20</v>
      </c>
      <c r="R5" s="23" t="s">
        <v>17</v>
      </c>
      <c r="S5" s="20" t="s">
        <v>25</v>
      </c>
      <c r="T5" s="23" t="s">
        <v>17</v>
      </c>
      <c r="U5" s="20" t="s">
        <v>26</v>
      </c>
      <c r="V5" s="23" t="s">
        <v>17</v>
      </c>
      <c r="W5" s="20"/>
    </row>
    <row r="6" ht="63.75" customHeight="1" spans="1:23">
      <c r="A6" s="24" t="s">
        <v>27</v>
      </c>
      <c r="B6" s="24" t="s">
        <v>28</v>
      </c>
      <c r="C6" s="24" t="s">
        <v>29</v>
      </c>
      <c r="D6" s="24" t="s">
        <v>30</v>
      </c>
      <c r="E6" s="24" t="s">
        <v>31</v>
      </c>
      <c r="F6" s="24">
        <f>(1-D6/E6)*100*0.45</f>
        <v>43.7837837837838</v>
      </c>
      <c r="G6" s="25" t="s">
        <v>32</v>
      </c>
      <c r="H6" s="25" t="s">
        <v>33</v>
      </c>
      <c r="I6" s="46">
        <v>2</v>
      </c>
      <c r="J6" s="46">
        <v>0.5</v>
      </c>
      <c r="K6" s="24"/>
      <c r="L6" s="24"/>
      <c r="M6" s="24"/>
      <c r="N6" s="24"/>
      <c r="O6" s="24"/>
      <c r="P6" s="24"/>
      <c r="Q6" s="24"/>
      <c r="R6" s="24"/>
      <c r="S6" s="24"/>
      <c r="T6" s="24"/>
      <c r="U6" s="27"/>
      <c r="V6" s="24"/>
      <c r="W6" s="24"/>
    </row>
    <row r="7" ht="63.75" customHeight="1" spans="1:23">
      <c r="A7" s="24" t="s">
        <v>34</v>
      </c>
      <c r="B7" s="24" t="s">
        <v>35</v>
      </c>
      <c r="C7" s="24" t="s">
        <v>36</v>
      </c>
      <c r="D7" s="24" t="s">
        <v>37</v>
      </c>
      <c r="E7" s="24" t="s">
        <v>31</v>
      </c>
      <c r="F7" s="24">
        <f t="shared" ref="F7:F14" si="0">(1-D7/E7)*100*0.45</f>
        <v>42.5675675675676</v>
      </c>
      <c r="G7" s="26"/>
      <c r="H7" s="26"/>
      <c r="I7" s="47"/>
      <c r="J7" s="47"/>
      <c r="K7" s="24"/>
      <c r="L7" s="24"/>
      <c r="M7" s="24"/>
      <c r="N7" s="24"/>
      <c r="O7" s="24"/>
      <c r="P7" s="24"/>
      <c r="Q7" s="24"/>
      <c r="R7" s="24"/>
      <c r="S7" s="24"/>
      <c r="T7" s="24"/>
      <c r="U7" s="27" t="s">
        <v>38</v>
      </c>
      <c r="V7" s="24">
        <v>1</v>
      </c>
      <c r="W7" s="24"/>
    </row>
    <row r="8" ht="63.75" customHeight="1" spans="1:23">
      <c r="A8" s="24" t="s">
        <v>39</v>
      </c>
      <c r="B8" s="24" t="s">
        <v>40</v>
      </c>
      <c r="C8" s="24" t="s">
        <v>41</v>
      </c>
      <c r="D8" s="24" t="s">
        <v>42</v>
      </c>
      <c r="E8" s="24" t="s">
        <v>43</v>
      </c>
      <c r="F8" s="24">
        <f t="shared" si="0"/>
        <v>42.9910714285714</v>
      </c>
      <c r="G8" s="25" t="s">
        <v>44</v>
      </c>
      <c r="H8" s="25" t="s">
        <v>33</v>
      </c>
      <c r="I8" s="46">
        <v>1</v>
      </c>
      <c r="J8" s="46">
        <v>1</v>
      </c>
      <c r="K8" s="24"/>
      <c r="L8" s="24"/>
      <c r="M8" s="24"/>
      <c r="N8" s="24"/>
      <c r="O8" s="24"/>
      <c r="P8" s="24"/>
      <c r="Q8" s="24"/>
      <c r="R8" s="24"/>
      <c r="S8" s="24"/>
      <c r="T8" s="24"/>
      <c r="U8" s="27"/>
      <c r="V8" s="24"/>
      <c r="W8" s="24"/>
    </row>
    <row r="9" ht="63.75" customHeight="1" spans="1:23">
      <c r="A9" s="24"/>
      <c r="B9" s="24"/>
      <c r="C9" s="24"/>
      <c r="D9" s="24"/>
      <c r="E9" s="24"/>
      <c r="F9" s="24"/>
      <c r="G9" s="27" t="s">
        <v>45</v>
      </c>
      <c r="H9" s="27" t="s">
        <v>46</v>
      </c>
      <c r="I9" s="24">
        <v>6</v>
      </c>
      <c r="J9" s="24">
        <v>2</v>
      </c>
      <c r="K9" s="24"/>
      <c r="L9" s="24"/>
      <c r="M9" s="24"/>
      <c r="N9" s="24"/>
      <c r="O9" s="24"/>
      <c r="P9" s="24"/>
      <c r="Q9" s="24"/>
      <c r="R9" s="24"/>
      <c r="S9" s="24" t="s">
        <v>47</v>
      </c>
      <c r="T9" s="24">
        <v>1</v>
      </c>
      <c r="U9" s="27"/>
      <c r="V9" s="24"/>
      <c r="W9" s="24"/>
    </row>
    <row r="10" ht="63.75" customHeight="1" spans="1:23">
      <c r="A10" s="24" t="s">
        <v>48</v>
      </c>
      <c r="B10" s="24" t="s">
        <v>40</v>
      </c>
      <c r="C10" s="24" t="s">
        <v>49</v>
      </c>
      <c r="D10" s="24" t="s">
        <v>50</v>
      </c>
      <c r="E10" s="24" t="s">
        <v>51</v>
      </c>
      <c r="F10" s="24">
        <f t="shared" si="0"/>
        <v>40.2212389380531</v>
      </c>
      <c r="G10" s="27"/>
      <c r="H10" s="27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 t="s">
        <v>47</v>
      </c>
      <c r="T10" s="24" t="s">
        <v>52</v>
      </c>
      <c r="U10" s="27" t="s">
        <v>53</v>
      </c>
      <c r="V10" s="24">
        <v>1</v>
      </c>
      <c r="W10" s="24"/>
    </row>
    <row r="11" ht="63.75" customHeight="1" spans="1:23">
      <c r="A11" s="24" t="s">
        <v>54</v>
      </c>
      <c r="B11" s="24" t="s">
        <v>55</v>
      </c>
      <c r="C11" s="24" t="s">
        <v>56</v>
      </c>
      <c r="D11" s="24" t="s">
        <v>57</v>
      </c>
      <c r="E11" s="24" t="s">
        <v>51</v>
      </c>
      <c r="F11" s="28">
        <f t="shared" si="0"/>
        <v>38.6283185840708</v>
      </c>
      <c r="G11" s="27" t="s">
        <v>58</v>
      </c>
      <c r="H11" s="27" t="s">
        <v>46</v>
      </c>
      <c r="I11" s="24">
        <v>3</v>
      </c>
      <c r="J11" s="24">
        <v>2</v>
      </c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7"/>
      <c r="V11" s="24"/>
      <c r="W11" s="24"/>
    </row>
    <row r="12" ht="63.75" customHeight="1" spans="1:23">
      <c r="A12" s="24"/>
      <c r="B12" s="24"/>
      <c r="C12" s="24"/>
      <c r="D12" s="24"/>
      <c r="E12" s="24"/>
      <c r="F12" s="29"/>
      <c r="G12" s="27" t="s">
        <v>59</v>
      </c>
      <c r="H12" s="27" t="s">
        <v>60</v>
      </c>
      <c r="I12" s="24">
        <v>1</v>
      </c>
      <c r="J12" s="24">
        <v>8</v>
      </c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7"/>
      <c r="V12" s="24"/>
      <c r="W12" s="24"/>
    </row>
    <row r="13" ht="63.75" customHeight="1" spans="1:23">
      <c r="A13" s="24" t="s">
        <v>61</v>
      </c>
      <c r="B13" s="24"/>
      <c r="C13" s="24"/>
      <c r="D13" s="24" t="s">
        <v>62</v>
      </c>
      <c r="E13" s="24" t="s">
        <v>62</v>
      </c>
      <c r="F13" s="24" t="s">
        <v>62</v>
      </c>
      <c r="G13" s="30"/>
      <c r="H13" s="30"/>
      <c r="I13" s="32"/>
      <c r="J13" s="32"/>
      <c r="K13" s="32"/>
      <c r="L13" s="32"/>
      <c r="M13" s="32"/>
      <c r="N13" s="32"/>
      <c r="O13" s="32"/>
      <c r="P13" s="32"/>
      <c r="Q13" s="24"/>
      <c r="R13" s="24"/>
      <c r="S13" s="24"/>
      <c r="T13" s="24"/>
      <c r="U13" s="27"/>
      <c r="V13" s="24"/>
      <c r="W13" s="30"/>
    </row>
    <row r="14" ht="63.75" customHeight="1" spans="1:28">
      <c r="A14" s="24" t="s">
        <v>63</v>
      </c>
      <c r="B14" s="24"/>
      <c r="C14" s="24"/>
      <c r="D14" s="24" t="s">
        <v>64</v>
      </c>
      <c r="E14" s="24" t="s">
        <v>51</v>
      </c>
      <c r="F14" s="24">
        <f t="shared" si="0"/>
        <v>43.4070796460177</v>
      </c>
      <c r="G14" s="30"/>
      <c r="H14" s="27"/>
      <c r="I14" s="24"/>
      <c r="J14" s="24"/>
      <c r="K14" s="24"/>
      <c r="L14" s="32"/>
      <c r="M14" s="32"/>
      <c r="N14" s="32"/>
      <c r="O14" s="32"/>
      <c r="P14" s="32"/>
      <c r="Q14" s="24"/>
      <c r="R14" s="24"/>
      <c r="S14" s="24"/>
      <c r="T14" s="24"/>
      <c r="U14" s="27"/>
      <c r="V14" s="24" t="s">
        <v>65</v>
      </c>
      <c r="W14" s="30"/>
      <c r="AB14" s="3"/>
    </row>
    <row r="15" ht="63.75" customHeight="1" spans="1:23">
      <c r="A15" s="31" t="s">
        <v>66</v>
      </c>
      <c r="B15" s="32"/>
      <c r="C15" s="33"/>
      <c r="D15" s="33"/>
      <c r="E15" s="34" t="s">
        <v>67</v>
      </c>
      <c r="F15" s="32"/>
      <c r="G15" s="35">
        <v>13.5</v>
      </c>
      <c r="H15" s="35"/>
      <c r="I15" s="48"/>
      <c r="J15" s="48"/>
      <c r="K15" s="48"/>
      <c r="L15" s="48"/>
      <c r="M15" s="48"/>
      <c r="N15" s="48"/>
      <c r="O15" s="48">
        <v>2</v>
      </c>
      <c r="P15" s="48"/>
      <c r="Q15" s="48"/>
      <c r="R15" s="48"/>
      <c r="S15" s="48"/>
      <c r="T15" s="48"/>
      <c r="U15" s="35">
        <v>2</v>
      </c>
      <c r="V15" s="48"/>
      <c r="W15" s="30"/>
    </row>
    <row r="16" ht="157.5" customHeight="1" spans="1:23">
      <c r="A16" s="36" t="s">
        <v>68</v>
      </c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</row>
    <row r="17" ht="31.5" spans="1:24">
      <c r="A17" s="37"/>
      <c r="B17" s="38"/>
      <c r="C17" s="39"/>
      <c r="D17" s="39"/>
      <c r="E17" s="40" t="s">
        <v>69</v>
      </c>
      <c r="F17" s="40"/>
      <c r="G17" s="41"/>
      <c r="H17" s="41"/>
      <c r="I17" s="40"/>
      <c r="J17" s="40"/>
      <c r="K17" s="40"/>
      <c r="L17" s="40"/>
      <c r="M17" s="40"/>
      <c r="N17" s="40"/>
      <c r="O17" s="40"/>
      <c r="P17" s="40"/>
      <c r="Q17" s="40"/>
      <c r="R17" s="52" t="s">
        <v>70</v>
      </c>
      <c r="S17" s="52"/>
      <c r="T17" s="52"/>
      <c r="U17" s="53"/>
      <c r="V17" s="52"/>
      <c r="W17" s="52"/>
      <c r="X17" s="52"/>
    </row>
  </sheetData>
  <mergeCells count="31">
    <mergeCell ref="A1:W1"/>
    <mergeCell ref="A2:W2"/>
    <mergeCell ref="G3:N3"/>
    <mergeCell ref="O3:T3"/>
    <mergeCell ref="G4:J4"/>
    <mergeCell ref="K4:N4"/>
    <mergeCell ref="O4:R4"/>
    <mergeCell ref="S4:T4"/>
    <mergeCell ref="E15:F15"/>
    <mergeCell ref="G15:N15"/>
    <mergeCell ref="O15:T15"/>
    <mergeCell ref="U15:V15"/>
    <mergeCell ref="A16:W16"/>
    <mergeCell ref="E17:Q17"/>
    <mergeCell ref="A3:A5"/>
    <mergeCell ref="A8:A9"/>
    <mergeCell ref="A11:A12"/>
    <mergeCell ref="B8:B9"/>
    <mergeCell ref="B11:B12"/>
    <mergeCell ref="C8:C9"/>
    <mergeCell ref="C11:C12"/>
    <mergeCell ref="D8:D9"/>
    <mergeCell ref="D11:D12"/>
    <mergeCell ref="E8:E9"/>
    <mergeCell ref="E11:E12"/>
    <mergeCell ref="F8:F9"/>
    <mergeCell ref="F11:F12"/>
    <mergeCell ref="W3:W4"/>
    <mergeCell ref="B3:C4"/>
    <mergeCell ref="D3:F4"/>
    <mergeCell ref="U3:V4"/>
  </mergeCells>
  <pageMargins left="0.19685" right="0.19685" top="0.393701" bottom="0.393701" header="0.511811" footer="0.393701"/>
  <pageSetup paperSize="9" scale="36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学生基础素质评价（新）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0</cp:revision>
  <dcterms:created xsi:type="dcterms:W3CDTF">2025-04-07T00:52:00Z</dcterms:created>
  <dcterms:modified xsi:type="dcterms:W3CDTF">2025-04-09T07:49:42Z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60A6AE6F6D744036A8A7E30020710587_12</vt:lpwstr>
  </property>
  <property fmtid="{D5CDD505-2E9C-101B-9397-08002B2CF9AE}" pid="3" name="KSOProductBuildVer">
    <vt:lpwstr>2052-12.1.0.20305</vt:lpwstr>
  </property>
</Properties>
</file>