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<sst xmlns="http://schemas.openxmlformats.org/spreadsheetml/2006/main" count="21" uniqueCount="21">
  <si>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2024年寒假班级团队统计</t>
  </si>
  <si>
    <t>学院</t>
  </si>
  <si>
    <t>班级数</t>
  </si>
  <si>
    <t>实践人数</t>
  </si>
  <si>
    <t>优秀班级</t>
  </si>
  <si>
    <t>优秀个人</t>
  </si>
  <si>
    <t>海洋工程学院</t>
  </si>
  <si>
    <t>海洋科学与技术学院</t>
  </si>
  <si>
    <t>汽车工程学院</t>
  </si>
  <si>
    <t>信息科学与工程学院</t>
  </si>
  <si>
    <t>计算机科学与技术学院</t>
  </si>
  <si>
    <t>材料科学与工程学院</t>
  </si>
  <si>
    <t>新能源学院</t>
  </si>
  <si>
    <t>理学院</t>
  </si>
  <si>
    <t>经济管理学院</t>
  </si>
  <si>
    <t>语言文学学院</t>
  </si>
  <si>
    <t>紫丁香学院</t>
  </si>
  <si>
    <t>合计</t>
  </si>
  <si>
    <t>注：1.优秀班级名额按班级总数的50%计算（四舍五入）</t>
  </si>
  <si>
    <t>2.优秀个人名额按实践总人数的10%来算（四舍五入）</t>
  </si>
  <si>
    <t>3.名额按立项上报的原院系分配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</si>
</sst>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B12" sqref="B12"/>
    </sheetView>
  </sheetViews>
  <sheetFormatPr defaultColWidth="8.88333333333333" defaultRowHeight="13.5" outlineLevelCol="4"/>
  <cols>
    <col min="1" max="1" width="31.5" customWidth="1"/>
  </cols>
  <sheetData>
    <row r="1" ht="20" customHeight="1" spans="1:5">
      <c r="A1" s="1" t="s">
        <v>0</v>
      </c>
      <c r="B1" s="2"/>
      <c r="C1" s="2"/>
      <c r="D1" s="2"/>
      <c r="E1" s="2"/>
    </row>
    <row r="2" ht="2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1" spans="1:5">
      <c r="A3" s="3" t="s">
        <v>6</v>
      </c>
      <c r="B3" s="3">
        <v>19</v>
      </c>
      <c r="C3" s="3">
        <v>487</v>
      </c>
      <c r="D3" s="4">
        <f>B3*0.5</f>
        <v>9.5</v>
      </c>
      <c r="E3" s="4">
        <f>C3*0.1</f>
        <v>48.7</v>
      </c>
    </row>
    <row r="4" ht="20" customHeight="1" spans="1:5">
      <c r="A4" s="3" t="s">
        <v>7</v>
      </c>
      <c r="B4" s="3">
        <v>15</v>
      </c>
      <c r="C4" s="3">
        <v>304</v>
      </c>
      <c r="D4" s="4">
        <f t="shared" ref="D4:D13" si="0">B4*0.5</f>
        <v>7.5</v>
      </c>
      <c r="E4" s="4">
        <f t="shared" ref="E4:E13" si="1">C4*0.1</f>
        <v>30.4</v>
      </c>
    </row>
    <row r="5" ht="20" customHeight="1" spans="1:5">
      <c r="A5" s="3" t="s">
        <v>8</v>
      </c>
      <c r="B5" s="3">
        <v>12</v>
      </c>
      <c r="C5" s="3">
        <v>269</v>
      </c>
      <c r="D5" s="4">
        <f t="shared" si="0"/>
        <v>6</v>
      </c>
      <c r="E5" s="4">
        <f t="shared" si="1"/>
        <v>26.9</v>
      </c>
    </row>
    <row r="6" ht="20" customHeight="1" spans="1:5">
      <c r="A6" s="3" t="s">
        <v>9</v>
      </c>
      <c r="B6" s="3">
        <v>10</v>
      </c>
      <c r="C6" s="3">
        <v>301</v>
      </c>
      <c r="D6" s="4">
        <f t="shared" si="0"/>
        <v>5</v>
      </c>
      <c r="E6" s="4">
        <f t="shared" si="1"/>
        <v>30.1</v>
      </c>
    </row>
    <row r="7" ht="20" customHeight="1" spans="1:5">
      <c r="A7" s="3" t="s">
        <v>10</v>
      </c>
      <c r="B7" s="3">
        <v>26</v>
      </c>
      <c r="C7" s="3">
        <v>823</v>
      </c>
      <c r="D7" s="4">
        <f t="shared" si="0"/>
        <v>13</v>
      </c>
      <c r="E7" s="4">
        <f t="shared" si="1"/>
        <v>82.3</v>
      </c>
    </row>
    <row r="8" ht="20" customHeight="1" spans="1:5">
      <c r="A8" s="3" t="s">
        <v>11</v>
      </c>
      <c r="B8" s="3">
        <v>16</v>
      </c>
      <c r="C8" s="3">
        <v>454</v>
      </c>
      <c r="D8" s="4">
        <f t="shared" si="0"/>
        <v>8</v>
      </c>
      <c r="E8" s="4">
        <f t="shared" si="1"/>
        <v>45.4</v>
      </c>
    </row>
    <row r="9" ht="20" customHeight="1" spans="1:5">
      <c r="A9" s="3" t="s">
        <v>12</v>
      </c>
      <c r="B9" s="3">
        <v>5</v>
      </c>
      <c r="C9" s="3">
        <v>161</v>
      </c>
      <c r="D9" s="4">
        <f t="shared" si="0"/>
        <v>2.5</v>
      </c>
      <c r="E9" s="4">
        <f t="shared" si="1"/>
        <v>16.1</v>
      </c>
    </row>
    <row r="10" ht="20" customHeight="1" spans="1:5">
      <c r="A10" s="3" t="s">
        <v>13</v>
      </c>
      <c r="B10" s="3">
        <v>9</v>
      </c>
      <c r="C10" s="3">
        <v>248</v>
      </c>
      <c r="D10" s="4">
        <f t="shared" si="0"/>
        <v>4.5</v>
      </c>
      <c r="E10" s="4">
        <f t="shared" si="1"/>
        <v>24.8</v>
      </c>
    </row>
    <row r="11" ht="20" customHeight="1" spans="1:5">
      <c r="A11" s="3" t="s">
        <v>14</v>
      </c>
      <c r="B11" s="3">
        <v>11</v>
      </c>
      <c r="C11" s="5">
        <v>315</v>
      </c>
      <c r="D11" s="4">
        <f t="shared" si="0"/>
        <v>5.5</v>
      </c>
      <c r="E11" s="4">
        <f t="shared" si="1"/>
        <v>31.5</v>
      </c>
    </row>
    <row r="12" ht="20" customHeight="1" spans="1:5">
      <c r="A12" s="3" t="s">
        <v>15</v>
      </c>
      <c r="B12" s="3">
        <v>8</v>
      </c>
      <c r="C12" s="3">
        <v>209</v>
      </c>
      <c r="D12" s="4">
        <f t="shared" si="0"/>
        <v>4</v>
      </c>
      <c r="E12" s="4">
        <f t="shared" si="1"/>
        <v>20.9</v>
      </c>
    </row>
    <row r="13" ht="20" customHeight="1" spans="1:5">
      <c r="A13" s="5" t="s">
        <v>16</v>
      </c>
      <c r="B13" s="3">
        <v>43</v>
      </c>
      <c r="C13" s="3">
        <v>1424</v>
      </c>
      <c r="D13" s="4">
        <f t="shared" si="0"/>
        <v>21.5</v>
      </c>
      <c r="E13" s="4">
        <f t="shared" si="1"/>
        <v>142.4</v>
      </c>
    </row>
    <row r="14" ht="20" customHeight="1" spans="1:5">
      <c r="A14" s="3" t="s">
        <v>17</v>
      </c>
      <c r="B14" s="3">
        <f>SUM(B3:B13)</f>
        <v>174</v>
      </c>
      <c r="C14" s="3">
        <f>SUM(C3:C13)</f>
        <v>4995</v>
      </c>
      <c r="D14" s="4">
        <v>90</v>
      </c>
      <c r="E14" s="4">
        <v>499</v>
      </c>
    </row>
    <row r="15" ht="20" customHeight="1" spans="1:1">
      <c r="A15" t="s">
        <v>18</v>
      </c>
    </row>
    <row r="16" ht="20" customHeight="1" spans="1:1">
      <c r="A16" t="s">
        <v>19</v>
      </c>
    </row>
    <row r="17" ht="20" customHeight="1" spans="1:1">
      <c r="A17" t="s">
        <v>20</v>
      </c>
    </row>
  </sheetData>
  <mergeCells count="4">
    <mergeCell ref="A1:E1"/>
    <mergeCell ref="A15:E15"/>
    <mergeCell ref="A16:E16"/>
    <mergeCell ref="A17:E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15653</dc:creator>
  <cp:lastModifiedBy>仲惟嘉</cp:lastModifiedBy>
  <dcterms:created xsi:type="dcterms:W3CDTF">2023-09-14T11:04:00Z</dcterms:created>
  <dcterms:modified xsi:type="dcterms:W3CDTF">2024-03-18T10:53:37Z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542305D62385402987702DB5ACF52C6A_13</vt:lpwstr>
  </property>
  <property fmtid="{D5CDD505-2E9C-101B-9397-08002B2CF9AE}" pid="3" name="KSOProductBuildVer">
    <vt:lpwstr>2052-12.1.0.16388</vt:lpwstr>
  </property>
</Properties>
</file>